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hachkova\Desktop\Меню\"/>
    </mc:Choice>
  </mc:AlternateContent>
  <xr:revisionPtr revIDLastSave="0" documentId="8_{DBAF6CD8-9ABC-41CD-A646-B55553ED56D0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Page 1" sheetId="1" r:id="rId1"/>
  </sheets>
  <definedNames>
    <definedName name="_xlnm._FilterDatabase" localSheetId="0" hidden="1">'Page 1'!$A$3:$F$118</definedName>
    <definedName name="_xlnm.Print_Titles" localSheetId="0">'Page 1'!$1:$1</definedName>
    <definedName name="_xlnm.Print_Area" localSheetId="0">'Page 1'!$A$1:$G$118</definedName>
  </definedNames>
  <calcPr calcId="191029"/>
</workbook>
</file>

<file path=xl/calcChain.xml><?xml version="1.0" encoding="utf-8"?>
<calcChain xmlns="http://schemas.openxmlformats.org/spreadsheetml/2006/main">
  <c r="B95" i="1" l="1"/>
  <c r="B113" i="1" l="1"/>
  <c r="B104" i="1"/>
  <c r="B84" i="1" l="1"/>
  <c r="B66" i="1" l="1"/>
  <c r="B57" i="1" l="1"/>
  <c r="B48" i="1" l="1"/>
  <c r="B38" i="1" l="1"/>
  <c r="B28" i="1" l="1"/>
  <c r="B19" i="1" l="1"/>
  <c r="C116" i="1" l="1"/>
  <c r="C117" i="1" s="1"/>
  <c r="B10" i="1"/>
  <c r="D116" i="1" l="1"/>
  <c r="D117" i="1" s="1"/>
  <c r="E116" i="1"/>
  <c r="E117" i="1" s="1"/>
  <c r="F116" i="1"/>
  <c r="F117" i="1" s="1"/>
</calcChain>
</file>

<file path=xl/sharedStrings.xml><?xml version="1.0" encoding="utf-8"?>
<sst xmlns="http://schemas.openxmlformats.org/spreadsheetml/2006/main" count="247" uniqueCount="58">
  <si>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</si>
  <si>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</si>
  <si>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</si>
  <si>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</si>
  <si>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</si>
  <si>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</si>
  <si>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Завтрак</t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</si>
  <si>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</si>
  <si>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</si>
  <si>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</si>
  <si>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</si>
  <si>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</si>
  <si>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</si>
  <si>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</si>
  <si>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</si>
  <si>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</si>
  <si>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</si>
  <si>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</si>
  <si>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</si>
  <si>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</si>
  <si>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>БЛИНЧИКИ С МОЛОКОМ ЦЕЛЬНЫМ СГУЩЕННЫМ С САХАРОМ</t>
  </si>
  <si>
    <t>ЧАЙ С САХАРОМ</t>
  </si>
  <si>
    <t xml:space="preserve">ЧАЙ С САХАРОМ И ЛИМОНОМ </t>
  </si>
  <si>
    <t xml:space="preserve">ЧАЙ С САХАРОМ КАРКАДЕ </t>
  </si>
  <si>
    <t xml:space="preserve">КОТЛЕТА ДОМАШНЯЯ </t>
  </si>
  <si>
    <t>МАКАРОННЫЕ ИЗДЕЛИЯ ОТВАРНЫЕ</t>
  </si>
  <si>
    <t xml:space="preserve">КОТЛЕТЫ РУБЛЕНЫЕ ИЗ ПТИЦЫ </t>
  </si>
  <si>
    <t xml:space="preserve">ЧАЙ С САХАРОМ </t>
  </si>
  <si>
    <t>ЧАЙ С САХАРОМ КАРКАДЕ</t>
  </si>
  <si>
    <t xml:space="preserve">КАША ГРЕЧНЕВАЯ МОЛОЧНАЯ С МАСЛОМ </t>
  </si>
  <si>
    <t>КАША МОЛОЧНАЯ ИЗ РИСА И ПШЕНА ДРУЖБА С МАСЛОМ</t>
  </si>
  <si>
    <t>35/10/5</t>
  </si>
  <si>
    <t xml:space="preserve">БУТЕРБРОД С СЫРОМ </t>
  </si>
  <si>
    <t>ПЛОВ ИЗ ПТИЦЫ</t>
  </si>
  <si>
    <t xml:space="preserve">ГРЕЧКА ПО-КУПЕЧЕСКИ С ФИЛЕ КУРИНЫМ </t>
  </si>
  <si>
    <t xml:space="preserve">ВАРЕНИКИ С КАРТОФЕЛЕМ СО СЛИВОЧНЫМ МАСЛОМ </t>
  </si>
  <si>
    <t xml:space="preserve">ПЕЛЬМЕНИ ОТВАРНЫЕ СО СЛИВОЧНЫМ МАСЛОМ </t>
  </si>
  <si>
    <t>Энергетическая ценность, ккал</t>
  </si>
  <si>
    <t>Примерное 12-ти дневное меню для обеспечения горячим питанием (завтраки) обучающихся возрастной группы 7-11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</si>
  <si>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</si>
  <si>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</si>
  <si>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</si>
  <si>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</si>
  <si>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</si>
  <si>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</si>
  <si>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</si>
  <si>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</si>
  <si>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</si>
  <si>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</si>
  <si>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Сборник рецептур или ТТК</t>
  </si>
  <si>
    <t>Технологическая документация</t>
  </si>
  <si>
    <t>ХЛЕБ В АССОРТИМЕНТЕ</t>
  </si>
  <si>
    <t>ОВОЩИ ПО СЕЗОНУ</t>
  </si>
  <si>
    <t>ФРУКТЫ СВЕЖИЕ</t>
  </si>
  <si>
    <t>КОНДИТЕРСКИЕ ИЗДЕЛИЯ</t>
  </si>
  <si>
    <t>ЯИЧНОЕ БЛЮДО (яйцо вареное, омлет, драчена, скрэмбл и т.д.)</t>
  </si>
  <si>
    <t>ТВОРОЖНОЕ БЛЮДО (запеканка, каша молочная, вареники и т.д.)</t>
  </si>
  <si>
    <t>РЫБНОЕ БЛЮДО (котлета рыбная, рыбная поджарка, суфле из рыбы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</si>
</sst>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_ ;\-#,##0\ "/>
  </numFmts>
  <fonts count="28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71">
    <xf numFmtId="0" fontId="0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1" fillId="32" borderId="0" applyNumberFormat="0" applyBorder="0" applyAlignment="0" applyProtection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2" fillId="0" borderId="0"/>
    <xf numFmtId="0" fontId="2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8" applyNumberFormat="0" applyFont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7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54">
    <xf numFmtId="0" fontId="0" fillId="0" borderId="0" xfId="0"/>
    <xf numFmtId="0" fontId="25" fillId="33" borderId="0" xfId="0" applyFont="1" applyFill="1" applyAlignment="1">
      <alignment vertical="center"/>
    </xf>
    <xf numFmtId="0" fontId="26" fillId="0" borderId="11" xfId="0" applyFont="1" applyBorder="1" applyAlignment="1">
      <alignment horizontal="center" vertical="center" wrapText="1"/>
    </xf>
    <xf numFmtId="0" fontId="25" fillId="33" borderId="11" xfId="0" applyFont="1" applyFill="1" applyBorder="1" applyAlignment="1">
      <alignment horizontal="left" vertical="center" wrapText="1"/>
    </xf>
    <xf numFmtId="0" fontId="25" fillId="33" borderId="16" xfId="0" applyFont="1" applyFill="1" applyBorder="1" applyAlignment="1">
      <alignment horizontal="center" vertical="center" wrapText="1"/>
    </xf>
    <xf numFmtId="0" fontId="25" fillId="33" borderId="11" xfId="0" applyFont="1" applyFill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left" vertical="center" wrapText="1"/>
    </xf>
    <xf numFmtId="0" fontId="26" fillId="33" borderId="11" xfId="0" applyFont="1" applyFill="1" applyBorder="1" applyAlignment="1">
      <alignment horizontal="center" vertical="center" wrapText="1"/>
    </xf>
    <xf numFmtId="39" fontId="26" fillId="33" borderId="11" xfId="0" applyNumberFormat="1" applyFont="1" applyFill="1" applyBorder="1" applyAlignment="1">
      <alignment horizontal="right" vertical="center" wrapText="1"/>
    </xf>
    <xf numFmtId="0" fontId="25" fillId="33" borderId="11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5" fillId="0" borderId="20" xfId="0" applyFont="1" applyBorder="1" applyAlignment="1">
      <alignment horizontal="center" vertical="center" wrapText="1"/>
    </xf>
    <xf numFmtId="0" fontId="26" fillId="33" borderId="10" xfId="44" applyFont="1" applyFill="1" applyBorder="1" applyAlignment="1">
      <alignment horizontal="center" vertical="center" wrapText="1"/>
    </xf>
    <xf numFmtId="0" fontId="26" fillId="33" borderId="16" xfId="44" applyFont="1" applyFill="1" applyBorder="1" applyAlignment="1">
      <alignment horizontal="center" vertical="center" wrapText="1"/>
    </xf>
    <xf numFmtId="0" fontId="26" fillId="33" borderId="17" xfId="44" applyFont="1" applyFill="1" applyBorder="1" applyAlignment="1">
      <alignment horizontal="center" vertical="center" wrapText="1"/>
    </xf>
    <xf numFmtId="0" fontId="26" fillId="33" borderId="11" xfId="44" applyFont="1" applyFill="1" applyBorder="1" applyAlignment="1">
      <alignment horizontal="center" vertical="center" wrapText="1"/>
    </xf>
    <xf numFmtId="164" fontId="26" fillId="33" borderId="11" xfId="44" applyNumberFormat="1" applyFont="1" applyFill="1" applyBorder="1" applyAlignment="1">
      <alignment horizontal="center" vertical="center" wrapText="1"/>
    </xf>
    <xf numFmtId="165" fontId="26" fillId="33" borderId="11" xfId="44" applyNumberFormat="1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33" borderId="16" xfId="0" applyFont="1" applyFill="1" applyBorder="1" applyAlignment="1">
      <alignment horizontal="center" vertical="center" wrapText="1"/>
    </xf>
    <xf numFmtId="0" fontId="26" fillId="33" borderId="18" xfId="0" applyFont="1" applyFill="1" applyBorder="1" applyAlignment="1">
      <alignment horizontal="center" vertical="center" wrapText="1"/>
    </xf>
    <xf numFmtId="0" fontId="26" fillId="33" borderId="17" xfId="0" applyFont="1" applyFill="1" applyBorder="1" applyAlignment="1">
      <alignment horizontal="center" vertical="center" wrapText="1"/>
    </xf>
    <xf numFmtId="0" fontId="26" fillId="33" borderId="10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39" fontId="25" fillId="33" borderId="15" xfId="0" applyNumberFormat="1" applyFont="1" applyFill="1" applyBorder="1" applyAlignment="1">
      <alignment horizontal="center" vertical="center" wrapText="1"/>
    </xf>
    <xf numFmtId="39" fontId="25" fillId="33" borderId="12" xfId="0" applyNumberFormat="1" applyFont="1" applyFill="1" applyBorder="1" applyAlignment="1">
      <alignment horizontal="center" vertical="center" wrapText="1"/>
    </xf>
    <xf numFmtId="39" fontId="25" fillId="33" borderId="19" xfId="0" applyNumberFormat="1" applyFont="1" applyFill="1" applyBorder="1" applyAlignment="1">
      <alignment horizontal="center" vertical="center" wrapText="1"/>
    </xf>
    <xf numFmtId="39" fontId="25" fillId="33" borderId="21" xfId="0" applyNumberFormat="1" applyFont="1" applyFill="1" applyBorder="1" applyAlignment="1">
      <alignment horizontal="center" vertical="center" wrapText="1"/>
    </xf>
    <xf numFmtId="39" fontId="25" fillId="33" borderId="0" xfId="0" applyNumberFormat="1" applyFont="1" applyFill="1" applyBorder="1" applyAlignment="1">
      <alignment horizontal="center" vertical="center" wrapText="1"/>
    </xf>
    <xf numFmtId="39" fontId="25" fillId="33" borderId="22" xfId="0" applyNumberFormat="1" applyFont="1" applyFill="1" applyBorder="1" applyAlignment="1">
      <alignment horizontal="center" vertical="center" wrapText="1"/>
    </xf>
    <xf numFmtId="39" fontId="25" fillId="33" borderId="23" xfId="0" applyNumberFormat="1" applyFont="1" applyFill="1" applyBorder="1" applyAlignment="1">
      <alignment horizontal="center" vertical="center" wrapText="1"/>
    </xf>
    <xf numFmtId="39" fontId="25" fillId="33" borderId="10" xfId="0" applyNumberFormat="1" applyFont="1" applyFill="1" applyBorder="1" applyAlignment="1">
      <alignment horizontal="center" vertical="center" wrapText="1"/>
    </xf>
    <xf numFmtId="39" fontId="25" fillId="33" borderId="24" xfId="0" applyNumberFormat="1" applyFont="1" applyFill="1" applyBorder="1" applyAlignment="1">
      <alignment horizontal="center" vertical="center" wrapText="1"/>
    </xf>
    <xf numFmtId="0" fontId="26" fillId="33" borderId="15" xfId="0" applyFont="1" applyFill="1" applyBorder="1" applyAlignment="1">
      <alignment horizontal="center" vertical="center" wrapText="1"/>
    </xf>
    <xf numFmtId="0" fontId="26" fillId="33" borderId="12" xfId="0" applyFont="1" applyFill="1" applyBorder="1" applyAlignment="1">
      <alignment horizontal="center" vertical="center" wrapText="1"/>
    </xf>
    <xf numFmtId="0" fontId="26" fillId="33" borderId="19" xfId="0" applyFont="1" applyFill="1" applyBorder="1" applyAlignment="1">
      <alignment horizontal="center" vertical="center" wrapText="1"/>
    </xf>
    <xf numFmtId="0" fontId="24" fillId="33" borderId="0" xfId="0" applyFont="1" applyFill="1" applyAlignment="1">
      <alignment horizontal="center" vertical="center" wrapText="1"/>
    </xf>
    <xf numFmtId="39" fontId="25" fillId="0" borderId="15" xfId="0" applyNumberFormat="1" applyFont="1" applyBorder="1" applyAlignment="1">
      <alignment horizontal="center" vertical="center" wrapText="1"/>
    </xf>
    <xf numFmtId="39" fontId="25" fillId="0" borderId="12" xfId="0" applyNumberFormat="1" applyFont="1" applyBorder="1" applyAlignment="1">
      <alignment horizontal="center" vertical="center" wrapText="1"/>
    </xf>
    <xf numFmtId="39" fontId="25" fillId="0" borderId="19" xfId="0" applyNumberFormat="1" applyFont="1" applyBorder="1" applyAlignment="1">
      <alignment horizontal="center" vertical="center" wrapText="1"/>
    </xf>
    <xf numFmtId="39" fontId="25" fillId="0" borderId="21" xfId="0" applyNumberFormat="1" applyFont="1" applyBorder="1" applyAlignment="1">
      <alignment horizontal="center" vertical="center" wrapText="1"/>
    </xf>
    <xf numFmtId="39" fontId="25" fillId="0" borderId="0" xfId="0" applyNumberFormat="1" applyFont="1" applyBorder="1" applyAlignment="1">
      <alignment horizontal="center" vertical="center" wrapText="1"/>
    </xf>
    <xf numFmtId="39" fontId="25" fillId="0" borderId="22" xfId="0" applyNumberFormat="1" applyFont="1" applyBorder="1" applyAlignment="1">
      <alignment horizontal="center" vertical="center" wrapText="1"/>
    </xf>
    <xf numFmtId="39" fontId="25" fillId="0" borderId="23" xfId="0" applyNumberFormat="1" applyFont="1" applyBorder="1" applyAlignment="1">
      <alignment horizontal="center" vertical="center" wrapText="1"/>
    </xf>
    <xf numFmtId="39" fontId="25" fillId="0" borderId="10" xfId="0" applyNumberFormat="1" applyFont="1" applyBorder="1" applyAlignment="1">
      <alignment horizontal="center" vertical="center" wrapText="1"/>
    </xf>
    <xf numFmtId="39" fontId="25" fillId="0" borderId="24" xfId="0" applyNumberFormat="1" applyFont="1" applyBorder="1" applyAlignment="1">
      <alignment horizontal="center" vertical="center" wrapText="1"/>
    </xf>
  </cellXfs>
  <cellStyles count="671">
    <cellStyle name="20% — акцент1" xfId="19" builtinId="30" customBuiltin="1"/>
    <cellStyle name="20% — акцент1 10" xfId="380" xr:uid="{00000000-0005-0000-0000-000001000000}"/>
    <cellStyle name="20% - Акцент1 2" xfId="48" xr:uid="{00000000-0005-0000-0000-000002000000}"/>
    <cellStyle name="20% — акцент1 2" xfId="109" xr:uid="{00000000-0005-0000-0000-000003000000}"/>
    <cellStyle name="20% - Акцент1 2 10" xfId="465" xr:uid="{00000000-0005-0000-0000-000004000000}"/>
    <cellStyle name="20% - Акцент1 2 11" xfId="505" xr:uid="{00000000-0005-0000-0000-000005000000}"/>
    <cellStyle name="20% - Акцент1 2 12" xfId="381" xr:uid="{00000000-0005-0000-0000-000006000000}"/>
    <cellStyle name="20% - Акцент1 2 13" xfId="423" xr:uid="{00000000-0005-0000-0000-000007000000}"/>
    <cellStyle name="20% - Акцент1 2 14" xfId="464" xr:uid="{00000000-0005-0000-0000-000008000000}"/>
    <cellStyle name="20% - Акцент1 2 15" xfId="504" xr:uid="{00000000-0005-0000-0000-000009000000}"/>
    <cellStyle name="20% - Акцент1 2 2" xfId="137" xr:uid="{00000000-0005-0000-0000-00000A000000}"/>
    <cellStyle name="20% - Акцент1 2 3" xfId="190" xr:uid="{00000000-0005-0000-0000-00000B000000}"/>
    <cellStyle name="20% - Акцент1 2 4" xfId="221" xr:uid="{00000000-0005-0000-0000-00000C000000}"/>
    <cellStyle name="20% - Акцент1 2 5" xfId="247" xr:uid="{00000000-0005-0000-0000-00000D000000}"/>
    <cellStyle name="20% - Акцент1 2 6" xfId="295" xr:uid="{00000000-0005-0000-0000-00000E000000}"/>
    <cellStyle name="20% - Акцент1 2 7" xfId="339" xr:uid="{00000000-0005-0000-0000-00000F000000}"/>
    <cellStyle name="20% - Акцент1 2 8" xfId="382" xr:uid="{00000000-0005-0000-0000-000010000000}"/>
    <cellStyle name="20% - Акцент1 2 9" xfId="424" xr:uid="{00000000-0005-0000-0000-000011000000}"/>
    <cellStyle name="20% - Акцент1 3" xfId="63" xr:uid="{00000000-0005-0000-0000-000012000000}"/>
    <cellStyle name="20% — акцент1 3" xfId="93" xr:uid="{00000000-0005-0000-0000-000013000000}"/>
    <cellStyle name="20% - Акцент1 3 10" xfId="517" xr:uid="{00000000-0005-0000-0000-000014000000}"/>
    <cellStyle name="20% - Акцент1 3 11" xfId="550" xr:uid="{00000000-0005-0000-0000-000015000000}"/>
    <cellStyle name="20% - Акцент1 3 12" xfId="583" xr:uid="{00000000-0005-0000-0000-000016000000}"/>
    <cellStyle name="20% - Акцент1 3 13" xfId="615" xr:uid="{00000000-0005-0000-0000-000017000000}"/>
    <cellStyle name="20% - Акцент1 3 14" xfId="647" xr:uid="{00000000-0005-0000-0000-000018000000}"/>
    <cellStyle name="20% - Акцент1 3 2" xfId="152" xr:uid="{00000000-0005-0000-0000-000019000000}"/>
    <cellStyle name="20% - Акцент1 3 3" xfId="205" xr:uid="{00000000-0005-0000-0000-00001A000000}"/>
    <cellStyle name="20% - Акцент1 3 4" xfId="263" xr:uid="{00000000-0005-0000-0000-00001B000000}"/>
    <cellStyle name="20% - Акцент1 3 5" xfId="309" xr:uid="{00000000-0005-0000-0000-00001C000000}"/>
    <cellStyle name="20% - Акцент1 3 6" xfId="353" xr:uid="{00000000-0005-0000-0000-00001D000000}"/>
    <cellStyle name="20% - Акцент1 3 7" xfId="395" xr:uid="{00000000-0005-0000-0000-00001E000000}"/>
    <cellStyle name="20% - Акцент1 3 8" xfId="436" xr:uid="{00000000-0005-0000-0000-00001F000000}"/>
    <cellStyle name="20% - Акцент1 3 9" xfId="477" xr:uid="{00000000-0005-0000-0000-000020000000}"/>
    <cellStyle name="20% - Акцент1 4" xfId="76" xr:uid="{00000000-0005-0000-0000-000021000000}"/>
    <cellStyle name="20% — акцент1 4" xfId="92" xr:uid="{00000000-0005-0000-0000-000022000000}"/>
    <cellStyle name="20% - Акцент1 4 10" xfId="563" xr:uid="{00000000-0005-0000-0000-000023000000}"/>
    <cellStyle name="20% - Акцент1 4 11" xfId="595" xr:uid="{00000000-0005-0000-0000-000024000000}"/>
    <cellStyle name="20% - Акцент1 4 12" xfId="627" xr:uid="{00000000-0005-0000-0000-000025000000}"/>
    <cellStyle name="20% - Акцент1 4 13" xfId="659" xr:uid="{00000000-0005-0000-0000-000026000000}"/>
    <cellStyle name="20% - Акцент1 4 2" xfId="165" xr:uid="{00000000-0005-0000-0000-000027000000}"/>
    <cellStyle name="20% - Акцент1 4 3" xfId="276" xr:uid="{00000000-0005-0000-0000-000028000000}"/>
    <cellStyle name="20% - Акцент1 4 4" xfId="322" xr:uid="{00000000-0005-0000-0000-000029000000}"/>
    <cellStyle name="20% - Акцент1 4 5" xfId="366" xr:uid="{00000000-0005-0000-0000-00002A000000}"/>
    <cellStyle name="20% - Акцент1 4 6" xfId="408" xr:uid="{00000000-0005-0000-0000-00002B000000}"/>
    <cellStyle name="20% - Акцент1 4 7" xfId="449" xr:uid="{00000000-0005-0000-0000-00002C000000}"/>
    <cellStyle name="20% - Акцент1 4 8" xfId="490" xr:uid="{00000000-0005-0000-0000-00002D000000}"/>
    <cellStyle name="20% - Акцент1 4 9" xfId="530" xr:uid="{00000000-0005-0000-0000-00002E000000}"/>
    <cellStyle name="20% — акцент1 5" xfId="187" xr:uid="{00000000-0005-0000-0000-00002F000000}"/>
    <cellStyle name="20% — акцент1 6" xfId="212" xr:uid="{00000000-0005-0000-0000-000030000000}"/>
    <cellStyle name="20% — акцент1 7" xfId="242" xr:uid="{00000000-0005-0000-0000-000031000000}"/>
    <cellStyle name="20% — акцент1 8" xfId="292" xr:uid="{00000000-0005-0000-0000-000032000000}"/>
    <cellStyle name="20% — акцент1 9" xfId="336" xr:uid="{00000000-0005-0000-0000-000033000000}"/>
    <cellStyle name="20% — акцент2" xfId="23" builtinId="34" customBuiltin="1"/>
    <cellStyle name="20% — акцент2 10" xfId="407" xr:uid="{00000000-0005-0000-0000-000035000000}"/>
    <cellStyle name="20% - Акцент2 2" xfId="50" xr:uid="{00000000-0005-0000-0000-000036000000}"/>
    <cellStyle name="20% — акцент2 2" xfId="113" xr:uid="{00000000-0005-0000-0000-000037000000}"/>
    <cellStyle name="20% - Акцент2 2 10" xfId="467" xr:uid="{00000000-0005-0000-0000-000038000000}"/>
    <cellStyle name="20% - Акцент2 2 11" xfId="507" xr:uid="{00000000-0005-0000-0000-000039000000}"/>
    <cellStyle name="20% - Акцент2 2 12" xfId="448" xr:uid="{00000000-0005-0000-0000-00003A000000}"/>
    <cellStyle name="20% - Акцент2 2 13" xfId="489" xr:uid="{00000000-0005-0000-0000-00003B000000}"/>
    <cellStyle name="20% - Акцент2 2 14" xfId="529" xr:uid="{00000000-0005-0000-0000-00003C000000}"/>
    <cellStyle name="20% - Акцент2 2 15" xfId="562" xr:uid="{00000000-0005-0000-0000-00003D000000}"/>
    <cellStyle name="20% - Акцент2 2 2" xfId="139" xr:uid="{00000000-0005-0000-0000-00003E000000}"/>
    <cellStyle name="20% - Акцент2 2 3" xfId="192" xr:uid="{00000000-0005-0000-0000-00003F000000}"/>
    <cellStyle name="20% - Акцент2 2 4" xfId="219" xr:uid="{00000000-0005-0000-0000-000040000000}"/>
    <cellStyle name="20% - Акцент2 2 5" xfId="243" xr:uid="{00000000-0005-0000-0000-000041000000}"/>
    <cellStyle name="20% - Акцент2 2 6" xfId="297" xr:uid="{00000000-0005-0000-0000-000042000000}"/>
    <cellStyle name="20% - Акцент2 2 7" xfId="341" xr:uid="{00000000-0005-0000-0000-000043000000}"/>
    <cellStyle name="20% - Акцент2 2 8" xfId="384" xr:uid="{00000000-0005-0000-0000-000044000000}"/>
    <cellStyle name="20% - Акцент2 2 9" xfId="426" xr:uid="{00000000-0005-0000-0000-000045000000}"/>
    <cellStyle name="20% - Акцент2 3" xfId="65" xr:uid="{00000000-0005-0000-0000-000046000000}"/>
    <cellStyle name="20% — акцент2 3" xfId="127" xr:uid="{00000000-0005-0000-0000-000047000000}"/>
    <cellStyle name="20% - Акцент2 3 10" xfId="519" xr:uid="{00000000-0005-0000-0000-000048000000}"/>
    <cellStyle name="20% - Акцент2 3 11" xfId="552" xr:uid="{00000000-0005-0000-0000-000049000000}"/>
    <cellStyle name="20% - Акцент2 3 12" xfId="585" xr:uid="{00000000-0005-0000-0000-00004A000000}"/>
    <cellStyle name="20% - Акцент2 3 13" xfId="617" xr:uid="{00000000-0005-0000-0000-00004B000000}"/>
    <cellStyle name="20% - Акцент2 3 14" xfId="649" xr:uid="{00000000-0005-0000-0000-00004C000000}"/>
    <cellStyle name="20% - Акцент2 3 2" xfId="154" xr:uid="{00000000-0005-0000-0000-00004D000000}"/>
    <cellStyle name="20% - Акцент2 3 3" xfId="230" xr:uid="{00000000-0005-0000-0000-00004E000000}"/>
    <cellStyle name="20% - Акцент2 3 4" xfId="265" xr:uid="{00000000-0005-0000-0000-00004F000000}"/>
    <cellStyle name="20% - Акцент2 3 5" xfId="311" xr:uid="{00000000-0005-0000-0000-000050000000}"/>
    <cellStyle name="20% - Акцент2 3 6" xfId="355" xr:uid="{00000000-0005-0000-0000-000051000000}"/>
    <cellStyle name="20% - Акцент2 3 7" xfId="397" xr:uid="{00000000-0005-0000-0000-000052000000}"/>
    <cellStyle name="20% - Акцент2 3 8" xfId="438" xr:uid="{00000000-0005-0000-0000-000053000000}"/>
    <cellStyle name="20% - Акцент2 3 9" xfId="479" xr:uid="{00000000-0005-0000-0000-000054000000}"/>
    <cellStyle name="20% - Акцент2 4" xfId="78" xr:uid="{00000000-0005-0000-0000-000055000000}"/>
    <cellStyle name="20% — акцент2 4" xfId="97" xr:uid="{00000000-0005-0000-0000-000056000000}"/>
    <cellStyle name="20% - Акцент2 4 10" xfId="565" xr:uid="{00000000-0005-0000-0000-000057000000}"/>
    <cellStyle name="20% - Акцент2 4 11" xfId="597" xr:uid="{00000000-0005-0000-0000-000058000000}"/>
    <cellStyle name="20% - Акцент2 4 12" xfId="629" xr:uid="{00000000-0005-0000-0000-000059000000}"/>
    <cellStyle name="20% - Акцент2 4 13" xfId="661" xr:uid="{00000000-0005-0000-0000-00005A000000}"/>
    <cellStyle name="20% - Акцент2 4 2" xfId="167" xr:uid="{00000000-0005-0000-0000-00005B000000}"/>
    <cellStyle name="20% - Акцент2 4 3" xfId="278" xr:uid="{00000000-0005-0000-0000-00005C000000}"/>
    <cellStyle name="20% - Акцент2 4 4" xfId="324" xr:uid="{00000000-0005-0000-0000-00005D000000}"/>
    <cellStyle name="20% - Акцент2 4 5" xfId="368" xr:uid="{00000000-0005-0000-0000-00005E000000}"/>
    <cellStyle name="20% - Акцент2 4 6" xfId="410" xr:uid="{00000000-0005-0000-0000-00005F000000}"/>
    <cellStyle name="20% - Акцент2 4 7" xfId="451" xr:uid="{00000000-0005-0000-0000-000060000000}"/>
    <cellStyle name="20% - Акцент2 4 8" xfId="492" xr:uid="{00000000-0005-0000-0000-000061000000}"/>
    <cellStyle name="20% - Акцент2 4 9" xfId="532" xr:uid="{00000000-0005-0000-0000-000062000000}"/>
    <cellStyle name="20% — акцент2 5" xfId="217" xr:uid="{00000000-0005-0000-0000-000063000000}"/>
    <cellStyle name="20% — акцент2 6" xfId="240" xr:uid="{00000000-0005-0000-0000-000064000000}"/>
    <cellStyle name="20% — акцент2 7" xfId="275" xr:uid="{00000000-0005-0000-0000-000065000000}"/>
    <cellStyle name="20% — акцент2 8" xfId="321" xr:uid="{00000000-0005-0000-0000-000066000000}"/>
    <cellStyle name="20% — акцент2 9" xfId="365" xr:uid="{00000000-0005-0000-0000-000067000000}"/>
    <cellStyle name="20% — акцент3" xfId="27" builtinId="38" customBuiltin="1"/>
    <cellStyle name="20% — акцент3 10" xfId="379" xr:uid="{00000000-0005-0000-0000-000069000000}"/>
    <cellStyle name="20% - Акцент3 2" xfId="52" xr:uid="{00000000-0005-0000-0000-00006A000000}"/>
    <cellStyle name="20% — акцент3 2" xfId="117" xr:uid="{00000000-0005-0000-0000-00006B000000}"/>
    <cellStyle name="20% - Акцент3 2 10" xfId="469" xr:uid="{00000000-0005-0000-0000-00006C000000}"/>
    <cellStyle name="20% - Акцент3 2 11" xfId="509" xr:uid="{00000000-0005-0000-0000-00006D000000}"/>
    <cellStyle name="20% - Акцент3 2 12" xfId="542" xr:uid="{00000000-0005-0000-0000-00006E000000}"/>
    <cellStyle name="20% - Акцент3 2 13" xfId="575" xr:uid="{00000000-0005-0000-0000-00006F000000}"/>
    <cellStyle name="20% - Акцент3 2 14" xfId="607" xr:uid="{00000000-0005-0000-0000-000070000000}"/>
    <cellStyle name="20% - Акцент3 2 15" xfId="639" xr:uid="{00000000-0005-0000-0000-000071000000}"/>
    <cellStyle name="20% - Акцент3 2 2" xfId="141" xr:uid="{00000000-0005-0000-0000-000072000000}"/>
    <cellStyle name="20% - Акцент3 2 3" xfId="194" xr:uid="{00000000-0005-0000-0000-000073000000}"/>
    <cellStyle name="20% - Акцент3 2 4" xfId="227" xr:uid="{00000000-0005-0000-0000-000074000000}"/>
    <cellStyle name="20% - Акцент3 2 5" xfId="252" xr:uid="{00000000-0005-0000-0000-000075000000}"/>
    <cellStyle name="20% - Акцент3 2 6" xfId="299" xr:uid="{00000000-0005-0000-0000-000076000000}"/>
    <cellStyle name="20% - Акцент3 2 7" xfId="343" xr:uid="{00000000-0005-0000-0000-000077000000}"/>
    <cellStyle name="20% - Акцент3 2 8" xfId="386" xr:uid="{00000000-0005-0000-0000-000078000000}"/>
    <cellStyle name="20% - Акцент3 2 9" xfId="428" xr:uid="{00000000-0005-0000-0000-000079000000}"/>
    <cellStyle name="20% - Акцент3 3" xfId="67" xr:uid="{00000000-0005-0000-0000-00007A000000}"/>
    <cellStyle name="20% — акцент3 3" xfId="112" xr:uid="{00000000-0005-0000-0000-00007B000000}"/>
    <cellStyle name="20% - Акцент3 3 10" xfId="521" xr:uid="{00000000-0005-0000-0000-00007C000000}"/>
    <cellStyle name="20% - Акцент3 3 11" xfId="554" xr:uid="{00000000-0005-0000-0000-00007D000000}"/>
    <cellStyle name="20% - Акцент3 3 12" xfId="587" xr:uid="{00000000-0005-0000-0000-00007E000000}"/>
    <cellStyle name="20% - Акцент3 3 13" xfId="619" xr:uid="{00000000-0005-0000-0000-00007F000000}"/>
    <cellStyle name="20% - Акцент3 3 14" xfId="651" xr:uid="{00000000-0005-0000-0000-000080000000}"/>
    <cellStyle name="20% - Акцент3 3 2" xfId="156" xr:uid="{00000000-0005-0000-0000-000081000000}"/>
    <cellStyle name="20% - Акцент3 3 3" xfId="232" xr:uid="{00000000-0005-0000-0000-000082000000}"/>
    <cellStyle name="20% - Акцент3 3 4" xfId="267" xr:uid="{00000000-0005-0000-0000-000083000000}"/>
    <cellStyle name="20% - Акцент3 3 5" xfId="313" xr:uid="{00000000-0005-0000-0000-000084000000}"/>
    <cellStyle name="20% - Акцент3 3 6" xfId="357" xr:uid="{00000000-0005-0000-0000-000085000000}"/>
    <cellStyle name="20% - Акцент3 3 7" xfId="399" xr:uid="{00000000-0005-0000-0000-000086000000}"/>
    <cellStyle name="20% - Акцент3 3 8" xfId="440" xr:uid="{00000000-0005-0000-0000-000087000000}"/>
    <cellStyle name="20% - Акцент3 3 9" xfId="481" xr:uid="{00000000-0005-0000-0000-000088000000}"/>
    <cellStyle name="20% - Акцент3 4" xfId="80" xr:uid="{00000000-0005-0000-0000-000089000000}"/>
    <cellStyle name="20% — акцент3 4" xfId="149" xr:uid="{00000000-0005-0000-0000-00008A000000}"/>
    <cellStyle name="20% - Акцент3 4 10" xfId="567" xr:uid="{00000000-0005-0000-0000-00008B000000}"/>
    <cellStyle name="20% - Акцент3 4 11" xfId="599" xr:uid="{00000000-0005-0000-0000-00008C000000}"/>
    <cellStyle name="20% - Акцент3 4 12" xfId="631" xr:uid="{00000000-0005-0000-0000-00008D000000}"/>
    <cellStyle name="20% - Акцент3 4 13" xfId="663" xr:uid="{00000000-0005-0000-0000-00008E000000}"/>
    <cellStyle name="20% - Акцент3 4 2" xfId="169" xr:uid="{00000000-0005-0000-0000-00008F000000}"/>
    <cellStyle name="20% - Акцент3 4 3" xfId="280" xr:uid="{00000000-0005-0000-0000-000090000000}"/>
    <cellStyle name="20% - Акцент3 4 4" xfId="326" xr:uid="{00000000-0005-0000-0000-000091000000}"/>
    <cellStyle name="20% - Акцент3 4 5" xfId="370" xr:uid="{00000000-0005-0000-0000-000092000000}"/>
    <cellStyle name="20% - Акцент3 4 6" xfId="412" xr:uid="{00000000-0005-0000-0000-000093000000}"/>
    <cellStyle name="20% - Акцент3 4 7" xfId="453" xr:uid="{00000000-0005-0000-0000-000094000000}"/>
    <cellStyle name="20% - Акцент3 4 8" xfId="494" xr:uid="{00000000-0005-0000-0000-000095000000}"/>
    <cellStyle name="20% - Акцент3 4 9" xfId="534" xr:uid="{00000000-0005-0000-0000-000096000000}"/>
    <cellStyle name="20% — акцент3 5" xfId="186" xr:uid="{00000000-0005-0000-0000-000097000000}"/>
    <cellStyle name="20% — акцент3 6" xfId="225" xr:uid="{00000000-0005-0000-0000-000098000000}"/>
    <cellStyle name="20% — акцент3 7" xfId="244" xr:uid="{00000000-0005-0000-0000-000099000000}"/>
    <cellStyle name="20% — акцент3 8" xfId="291" xr:uid="{00000000-0005-0000-0000-00009A000000}"/>
    <cellStyle name="20% — акцент3 9" xfId="335" xr:uid="{00000000-0005-0000-0000-00009B000000}"/>
    <cellStyle name="20% — акцент4" xfId="31" builtinId="42" customBuiltin="1"/>
    <cellStyle name="20% — акцент4 10" xfId="337" xr:uid="{00000000-0005-0000-0000-00009D000000}"/>
    <cellStyle name="20% - Акцент4 2" xfId="54" xr:uid="{00000000-0005-0000-0000-00009E000000}"/>
    <cellStyle name="20% — акцент4 2" xfId="121" xr:uid="{00000000-0005-0000-0000-00009F000000}"/>
    <cellStyle name="20% - Акцент4 2 10" xfId="471" xr:uid="{00000000-0005-0000-0000-0000A0000000}"/>
    <cellStyle name="20% - Акцент4 2 11" xfId="511" xr:uid="{00000000-0005-0000-0000-0000A1000000}"/>
    <cellStyle name="20% - Акцент4 2 12" xfId="544" xr:uid="{00000000-0005-0000-0000-0000A2000000}"/>
    <cellStyle name="20% - Акцент4 2 13" xfId="577" xr:uid="{00000000-0005-0000-0000-0000A3000000}"/>
    <cellStyle name="20% - Акцент4 2 14" xfId="609" xr:uid="{00000000-0005-0000-0000-0000A4000000}"/>
    <cellStyle name="20% - Акцент4 2 15" xfId="641" xr:uid="{00000000-0005-0000-0000-0000A5000000}"/>
    <cellStyle name="20% - Акцент4 2 2" xfId="143" xr:uid="{00000000-0005-0000-0000-0000A6000000}"/>
    <cellStyle name="20% - Акцент4 2 3" xfId="196" xr:uid="{00000000-0005-0000-0000-0000A7000000}"/>
    <cellStyle name="20% - Акцент4 2 4" xfId="226" xr:uid="{00000000-0005-0000-0000-0000A8000000}"/>
    <cellStyle name="20% - Акцент4 2 5" xfId="254" xr:uid="{00000000-0005-0000-0000-0000A9000000}"/>
    <cellStyle name="20% - Акцент4 2 6" xfId="301" xr:uid="{00000000-0005-0000-0000-0000AA000000}"/>
    <cellStyle name="20% - Акцент4 2 7" xfId="345" xr:uid="{00000000-0005-0000-0000-0000AB000000}"/>
    <cellStyle name="20% - Акцент4 2 8" xfId="388" xr:uid="{00000000-0005-0000-0000-0000AC000000}"/>
    <cellStyle name="20% - Акцент4 2 9" xfId="430" xr:uid="{00000000-0005-0000-0000-0000AD000000}"/>
    <cellStyle name="20% - Акцент4 3" xfId="69" xr:uid="{00000000-0005-0000-0000-0000AE000000}"/>
    <cellStyle name="20% — акцент4 3" xfId="123" xr:uid="{00000000-0005-0000-0000-0000AF000000}"/>
    <cellStyle name="20% - Акцент4 3 10" xfId="523" xr:uid="{00000000-0005-0000-0000-0000B0000000}"/>
    <cellStyle name="20% - Акцент4 3 11" xfId="556" xr:uid="{00000000-0005-0000-0000-0000B1000000}"/>
    <cellStyle name="20% - Акцент4 3 12" xfId="589" xr:uid="{00000000-0005-0000-0000-0000B2000000}"/>
    <cellStyle name="20% - Акцент4 3 13" xfId="621" xr:uid="{00000000-0005-0000-0000-0000B3000000}"/>
    <cellStyle name="20% - Акцент4 3 14" xfId="653" xr:uid="{00000000-0005-0000-0000-0000B4000000}"/>
    <cellStyle name="20% - Акцент4 3 2" xfId="158" xr:uid="{00000000-0005-0000-0000-0000B5000000}"/>
    <cellStyle name="20% - Акцент4 3 3" xfId="234" xr:uid="{00000000-0005-0000-0000-0000B6000000}"/>
    <cellStyle name="20% - Акцент4 3 4" xfId="269" xr:uid="{00000000-0005-0000-0000-0000B7000000}"/>
    <cellStyle name="20% - Акцент4 3 5" xfId="315" xr:uid="{00000000-0005-0000-0000-0000B8000000}"/>
    <cellStyle name="20% - Акцент4 3 6" xfId="359" xr:uid="{00000000-0005-0000-0000-0000B9000000}"/>
    <cellStyle name="20% - Акцент4 3 7" xfId="401" xr:uid="{00000000-0005-0000-0000-0000BA000000}"/>
    <cellStyle name="20% - Акцент4 3 8" xfId="442" xr:uid="{00000000-0005-0000-0000-0000BB000000}"/>
    <cellStyle name="20% - Акцент4 3 9" xfId="483" xr:uid="{00000000-0005-0000-0000-0000BC000000}"/>
    <cellStyle name="20% - Акцент4 4" xfId="82" xr:uid="{00000000-0005-0000-0000-0000BD000000}"/>
    <cellStyle name="20% — акцент4 4" xfId="116" xr:uid="{00000000-0005-0000-0000-0000BE000000}"/>
    <cellStyle name="20% - Акцент4 4 10" xfId="569" xr:uid="{00000000-0005-0000-0000-0000BF000000}"/>
    <cellStyle name="20% - Акцент4 4 11" xfId="601" xr:uid="{00000000-0005-0000-0000-0000C0000000}"/>
    <cellStyle name="20% - Акцент4 4 12" xfId="633" xr:uid="{00000000-0005-0000-0000-0000C1000000}"/>
    <cellStyle name="20% - Акцент4 4 13" xfId="665" xr:uid="{00000000-0005-0000-0000-0000C2000000}"/>
    <cellStyle name="20% - Акцент4 4 2" xfId="171" xr:uid="{00000000-0005-0000-0000-0000C3000000}"/>
    <cellStyle name="20% - Акцент4 4 3" xfId="282" xr:uid="{00000000-0005-0000-0000-0000C4000000}"/>
    <cellStyle name="20% - Акцент4 4 4" xfId="328" xr:uid="{00000000-0005-0000-0000-0000C5000000}"/>
    <cellStyle name="20% - Акцент4 4 5" xfId="372" xr:uid="{00000000-0005-0000-0000-0000C6000000}"/>
    <cellStyle name="20% - Акцент4 4 6" xfId="414" xr:uid="{00000000-0005-0000-0000-0000C7000000}"/>
    <cellStyle name="20% - Акцент4 4 7" xfId="455" xr:uid="{00000000-0005-0000-0000-0000C8000000}"/>
    <cellStyle name="20% - Акцент4 4 8" xfId="496" xr:uid="{00000000-0005-0000-0000-0000C9000000}"/>
    <cellStyle name="20% - Акцент4 4 9" xfId="536" xr:uid="{00000000-0005-0000-0000-0000CA000000}"/>
    <cellStyle name="20% — акцент4 5" xfId="131" xr:uid="{00000000-0005-0000-0000-0000CB000000}"/>
    <cellStyle name="20% — акцент4 6" xfId="188" xr:uid="{00000000-0005-0000-0000-0000CC000000}"/>
    <cellStyle name="20% — акцент4 7" xfId="223" xr:uid="{00000000-0005-0000-0000-0000CD000000}"/>
    <cellStyle name="20% — акцент4 8" xfId="250" xr:uid="{00000000-0005-0000-0000-0000CE000000}"/>
    <cellStyle name="20% — акцент4 9" xfId="293" xr:uid="{00000000-0005-0000-0000-0000CF000000}"/>
    <cellStyle name="20% — акцент5" xfId="35" builtinId="46" customBuiltin="1"/>
    <cellStyle name="20% — акцент5 10" xfId="289" xr:uid="{00000000-0005-0000-0000-0000D1000000}"/>
    <cellStyle name="20% - Акцент5 2" xfId="56" xr:uid="{00000000-0005-0000-0000-0000D2000000}"/>
    <cellStyle name="20% — акцент5 2" xfId="125" xr:uid="{00000000-0005-0000-0000-0000D3000000}"/>
    <cellStyle name="20% - Акцент5 2 10" xfId="473" xr:uid="{00000000-0005-0000-0000-0000D4000000}"/>
    <cellStyle name="20% - Акцент5 2 11" xfId="513" xr:uid="{00000000-0005-0000-0000-0000D5000000}"/>
    <cellStyle name="20% - Акцент5 2 12" xfId="546" xr:uid="{00000000-0005-0000-0000-0000D6000000}"/>
    <cellStyle name="20% - Акцент5 2 13" xfId="579" xr:uid="{00000000-0005-0000-0000-0000D7000000}"/>
    <cellStyle name="20% - Акцент5 2 14" xfId="611" xr:uid="{00000000-0005-0000-0000-0000D8000000}"/>
    <cellStyle name="20% - Акцент5 2 15" xfId="643" xr:uid="{00000000-0005-0000-0000-0000D9000000}"/>
    <cellStyle name="20% - Акцент5 2 2" xfId="145" xr:uid="{00000000-0005-0000-0000-0000DA000000}"/>
    <cellStyle name="20% - Акцент5 2 3" xfId="198" xr:uid="{00000000-0005-0000-0000-0000DB000000}"/>
    <cellStyle name="20% - Акцент5 2 4" xfId="224" xr:uid="{00000000-0005-0000-0000-0000DC000000}"/>
    <cellStyle name="20% - Акцент5 2 5" xfId="256" xr:uid="{00000000-0005-0000-0000-0000DD000000}"/>
    <cellStyle name="20% - Акцент5 2 6" xfId="303" xr:uid="{00000000-0005-0000-0000-0000DE000000}"/>
    <cellStyle name="20% - Акцент5 2 7" xfId="347" xr:uid="{00000000-0005-0000-0000-0000DF000000}"/>
    <cellStyle name="20% - Акцент5 2 8" xfId="390" xr:uid="{00000000-0005-0000-0000-0000E0000000}"/>
    <cellStyle name="20% - Акцент5 2 9" xfId="432" xr:uid="{00000000-0005-0000-0000-0000E1000000}"/>
    <cellStyle name="20% - Акцент5 3" xfId="71" xr:uid="{00000000-0005-0000-0000-0000E2000000}"/>
    <cellStyle name="20% — акцент5 3" xfId="177" xr:uid="{00000000-0005-0000-0000-0000E3000000}"/>
    <cellStyle name="20% - Акцент5 3 10" xfId="525" xr:uid="{00000000-0005-0000-0000-0000E4000000}"/>
    <cellStyle name="20% - Акцент5 3 11" xfId="558" xr:uid="{00000000-0005-0000-0000-0000E5000000}"/>
    <cellStyle name="20% - Акцент5 3 12" xfId="591" xr:uid="{00000000-0005-0000-0000-0000E6000000}"/>
    <cellStyle name="20% - Акцент5 3 13" xfId="623" xr:uid="{00000000-0005-0000-0000-0000E7000000}"/>
    <cellStyle name="20% - Акцент5 3 14" xfId="655" xr:uid="{00000000-0005-0000-0000-0000E8000000}"/>
    <cellStyle name="20% - Акцент5 3 2" xfId="160" xr:uid="{00000000-0005-0000-0000-0000E9000000}"/>
    <cellStyle name="20% - Акцент5 3 3" xfId="236" xr:uid="{00000000-0005-0000-0000-0000EA000000}"/>
    <cellStyle name="20% - Акцент5 3 4" xfId="271" xr:uid="{00000000-0005-0000-0000-0000EB000000}"/>
    <cellStyle name="20% - Акцент5 3 5" xfId="317" xr:uid="{00000000-0005-0000-0000-0000EC000000}"/>
    <cellStyle name="20% - Акцент5 3 6" xfId="361" xr:uid="{00000000-0005-0000-0000-0000ED000000}"/>
    <cellStyle name="20% - Акцент5 3 7" xfId="403" xr:uid="{00000000-0005-0000-0000-0000EE000000}"/>
    <cellStyle name="20% - Акцент5 3 8" xfId="444" xr:uid="{00000000-0005-0000-0000-0000EF000000}"/>
    <cellStyle name="20% - Акцент5 3 9" xfId="485" xr:uid="{00000000-0005-0000-0000-0000F0000000}"/>
    <cellStyle name="20% - Акцент5 4" xfId="84" xr:uid="{00000000-0005-0000-0000-0000F1000000}"/>
    <cellStyle name="20% — акцент5 4" xfId="179" xr:uid="{00000000-0005-0000-0000-0000F2000000}"/>
    <cellStyle name="20% - Акцент5 4 10" xfId="571" xr:uid="{00000000-0005-0000-0000-0000F3000000}"/>
    <cellStyle name="20% - Акцент5 4 11" xfId="603" xr:uid="{00000000-0005-0000-0000-0000F4000000}"/>
    <cellStyle name="20% - Акцент5 4 12" xfId="635" xr:uid="{00000000-0005-0000-0000-0000F5000000}"/>
    <cellStyle name="20% - Акцент5 4 13" xfId="667" xr:uid="{00000000-0005-0000-0000-0000F6000000}"/>
    <cellStyle name="20% - Акцент5 4 2" xfId="173" xr:uid="{00000000-0005-0000-0000-0000F7000000}"/>
    <cellStyle name="20% - Акцент5 4 3" xfId="284" xr:uid="{00000000-0005-0000-0000-0000F8000000}"/>
    <cellStyle name="20% - Акцент5 4 4" xfId="330" xr:uid="{00000000-0005-0000-0000-0000F9000000}"/>
    <cellStyle name="20% - Акцент5 4 5" xfId="374" xr:uid="{00000000-0005-0000-0000-0000FA000000}"/>
    <cellStyle name="20% - Акцент5 4 6" xfId="416" xr:uid="{00000000-0005-0000-0000-0000FB000000}"/>
    <cellStyle name="20% - Акцент5 4 7" xfId="457" xr:uid="{00000000-0005-0000-0000-0000FC000000}"/>
    <cellStyle name="20% - Акцент5 4 8" xfId="498" xr:uid="{00000000-0005-0000-0000-0000FD000000}"/>
    <cellStyle name="20% - Акцент5 4 9" xfId="538" xr:uid="{00000000-0005-0000-0000-0000FE000000}"/>
    <cellStyle name="20% — акцент5 5" xfId="130" xr:uid="{00000000-0005-0000-0000-0000FF000000}"/>
    <cellStyle name="20% — акцент5 6" xfId="111" xr:uid="{00000000-0005-0000-0000-000000010000}"/>
    <cellStyle name="20% — акцент5 7" xfId="183" xr:uid="{00000000-0005-0000-0000-000001010000}"/>
    <cellStyle name="20% — акцент5 8" xfId="216" xr:uid="{00000000-0005-0000-0000-000002010000}"/>
    <cellStyle name="20% — акцент5 9" xfId="249" xr:uid="{00000000-0005-0000-0000-000003010000}"/>
    <cellStyle name="20% — акцент6" xfId="39" builtinId="50" customBuiltin="1"/>
    <cellStyle name="20% — акцент6 10" xfId="338" xr:uid="{00000000-0005-0000-0000-000005010000}"/>
    <cellStyle name="20% - Акцент6 2" xfId="58" xr:uid="{00000000-0005-0000-0000-000006010000}"/>
    <cellStyle name="20% — акцент6 2" xfId="128" xr:uid="{00000000-0005-0000-0000-000007010000}"/>
    <cellStyle name="20% - Акцент6 2 10" xfId="475" xr:uid="{00000000-0005-0000-0000-000008010000}"/>
    <cellStyle name="20% - Акцент6 2 11" xfId="515" xr:uid="{00000000-0005-0000-0000-000009010000}"/>
    <cellStyle name="20% - Акцент6 2 12" xfId="548" xr:uid="{00000000-0005-0000-0000-00000A010000}"/>
    <cellStyle name="20% - Акцент6 2 13" xfId="581" xr:uid="{00000000-0005-0000-0000-00000B010000}"/>
    <cellStyle name="20% - Акцент6 2 14" xfId="613" xr:uid="{00000000-0005-0000-0000-00000C010000}"/>
    <cellStyle name="20% - Акцент6 2 15" xfId="645" xr:uid="{00000000-0005-0000-0000-00000D010000}"/>
    <cellStyle name="20% - Акцент6 2 2" xfId="147" xr:uid="{00000000-0005-0000-0000-00000E010000}"/>
    <cellStyle name="20% - Акцент6 2 3" xfId="200" xr:uid="{00000000-0005-0000-0000-00000F010000}"/>
    <cellStyle name="20% - Акцент6 2 4" xfId="222" xr:uid="{00000000-0005-0000-0000-000010010000}"/>
    <cellStyle name="20% - Акцент6 2 5" xfId="258" xr:uid="{00000000-0005-0000-0000-000011010000}"/>
    <cellStyle name="20% - Акцент6 2 6" xfId="305" xr:uid="{00000000-0005-0000-0000-000012010000}"/>
    <cellStyle name="20% - Акцент6 2 7" xfId="349" xr:uid="{00000000-0005-0000-0000-000013010000}"/>
    <cellStyle name="20% - Акцент6 2 8" xfId="392" xr:uid="{00000000-0005-0000-0000-000014010000}"/>
    <cellStyle name="20% - Акцент6 2 9" xfId="434" xr:uid="{00000000-0005-0000-0000-000015010000}"/>
    <cellStyle name="20% - Акцент6 3" xfId="73" xr:uid="{00000000-0005-0000-0000-000016010000}"/>
    <cellStyle name="20% — акцент6 3" xfId="181" xr:uid="{00000000-0005-0000-0000-000017010000}"/>
    <cellStyle name="20% - Акцент6 3 10" xfId="527" xr:uid="{00000000-0005-0000-0000-000018010000}"/>
    <cellStyle name="20% - Акцент6 3 11" xfId="560" xr:uid="{00000000-0005-0000-0000-000019010000}"/>
    <cellStyle name="20% - Акцент6 3 12" xfId="593" xr:uid="{00000000-0005-0000-0000-00001A010000}"/>
    <cellStyle name="20% - Акцент6 3 13" xfId="625" xr:uid="{00000000-0005-0000-0000-00001B010000}"/>
    <cellStyle name="20% - Акцент6 3 14" xfId="657" xr:uid="{00000000-0005-0000-0000-00001C010000}"/>
    <cellStyle name="20% - Акцент6 3 2" xfId="162" xr:uid="{00000000-0005-0000-0000-00001D010000}"/>
    <cellStyle name="20% - Акцент6 3 3" xfId="238" xr:uid="{00000000-0005-0000-0000-00001E010000}"/>
    <cellStyle name="20% - Акцент6 3 4" xfId="273" xr:uid="{00000000-0005-0000-0000-00001F010000}"/>
    <cellStyle name="20% - Акцент6 3 5" xfId="319" xr:uid="{00000000-0005-0000-0000-000020010000}"/>
    <cellStyle name="20% - Акцент6 3 6" xfId="363" xr:uid="{00000000-0005-0000-0000-000021010000}"/>
    <cellStyle name="20% - Акцент6 3 7" xfId="405" xr:uid="{00000000-0005-0000-0000-000022010000}"/>
    <cellStyle name="20% - Акцент6 3 8" xfId="446" xr:uid="{00000000-0005-0000-0000-000023010000}"/>
    <cellStyle name="20% - Акцент6 3 9" xfId="487" xr:uid="{00000000-0005-0000-0000-000024010000}"/>
    <cellStyle name="20% - Акцент6 4" xfId="86" xr:uid="{00000000-0005-0000-0000-000025010000}"/>
    <cellStyle name="20% — акцент6 4" xfId="100" xr:uid="{00000000-0005-0000-0000-000026010000}"/>
    <cellStyle name="20% - Акцент6 4 10" xfId="573" xr:uid="{00000000-0005-0000-0000-000027010000}"/>
    <cellStyle name="20% - Акцент6 4 11" xfId="605" xr:uid="{00000000-0005-0000-0000-000028010000}"/>
    <cellStyle name="20% - Акцент6 4 12" xfId="637" xr:uid="{00000000-0005-0000-0000-000029010000}"/>
    <cellStyle name="20% - Акцент6 4 13" xfId="669" xr:uid="{00000000-0005-0000-0000-00002A010000}"/>
    <cellStyle name="20% - Акцент6 4 2" xfId="175" xr:uid="{00000000-0005-0000-0000-00002B010000}"/>
    <cellStyle name="20% - Акцент6 4 3" xfId="286" xr:uid="{00000000-0005-0000-0000-00002C010000}"/>
    <cellStyle name="20% - Акцент6 4 4" xfId="332" xr:uid="{00000000-0005-0000-0000-00002D010000}"/>
    <cellStyle name="20% - Акцент6 4 5" xfId="376" xr:uid="{00000000-0005-0000-0000-00002E010000}"/>
    <cellStyle name="20% - Акцент6 4 6" xfId="418" xr:uid="{00000000-0005-0000-0000-00002F010000}"/>
    <cellStyle name="20% - Акцент6 4 7" xfId="459" xr:uid="{00000000-0005-0000-0000-000030010000}"/>
    <cellStyle name="20% - Акцент6 4 8" xfId="500" xr:uid="{00000000-0005-0000-0000-000031010000}"/>
    <cellStyle name="20% - Акцент6 4 9" xfId="540" xr:uid="{00000000-0005-0000-0000-000032010000}"/>
    <cellStyle name="20% — акцент6 5" xfId="135" xr:uid="{00000000-0005-0000-0000-000033010000}"/>
    <cellStyle name="20% — акцент6 6" xfId="189" xr:uid="{00000000-0005-0000-0000-000034010000}"/>
    <cellStyle name="20% — акцент6 7" xfId="210" xr:uid="{00000000-0005-0000-0000-000035010000}"/>
    <cellStyle name="20% — акцент6 8" xfId="248" xr:uid="{00000000-0005-0000-0000-000036010000}"/>
    <cellStyle name="20% — акцент6 9" xfId="294" xr:uid="{00000000-0005-0000-0000-000037010000}"/>
    <cellStyle name="40% — акцент1" xfId="20" builtinId="31" customBuiltin="1"/>
    <cellStyle name="40% — акцент1 10" xfId="107" xr:uid="{00000000-0005-0000-0000-000039010000}"/>
    <cellStyle name="40% - Акцент1 2" xfId="49" xr:uid="{00000000-0005-0000-0000-00003A010000}"/>
    <cellStyle name="40% — акцент1 2" xfId="110" xr:uid="{00000000-0005-0000-0000-00003B010000}"/>
    <cellStyle name="40% - Акцент1 2 10" xfId="466" xr:uid="{00000000-0005-0000-0000-00003C010000}"/>
    <cellStyle name="40% - Акцент1 2 11" xfId="506" xr:uid="{00000000-0005-0000-0000-00003D010000}"/>
    <cellStyle name="40% - Акцент1 2 12" xfId="421" xr:uid="{00000000-0005-0000-0000-00003E010000}"/>
    <cellStyle name="40% - Акцент1 2 13" xfId="462" xr:uid="{00000000-0005-0000-0000-00003F010000}"/>
    <cellStyle name="40% - Акцент1 2 14" xfId="502" xr:uid="{00000000-0005-0000-0000-000040010000}"/>
    <cellStyle name="40% - Акцент1 2 15" xfId="394" xr:uid="{00000000-0005-0000-0000-000041010000}"/>
    <cellStyle name="40% - Акцент1 2 2" xfId="138" xr:uid="{00000000-0005-0000-0000-000042010000}"/>
    <cellStyle name="40% - Акцент1 2 3" xfId="191" xr:uid="{00000000-0005-0000-0000-000043010000}"/>
    <cellStyle name="40% - Акцент1 2 4" xfId="208" xr:uid="{00000000-0005-0000-0000-000044010000}"/>
    <cellStyle name="40% - Акцент1 2 5" xfId="245" xr:uid="{00000000-0005-0000-0000-000045010000}"/>
    <cellStyle name="40% - Акцент1 2 6" xfId="296" xr:uid="{00000000-0005-0000-0000-000046010000}"/>
    <cellStyle name="40% - Акцент1 2 7" xfId="340" xr:uid="{00000000-0005-0000-0000-000047010000}"/>
    <cellStyle name="40% - Акцент1 2 8" xfId="383" xr:uid="{00000000-0005-0000-0000-000048010000}"/>
    <cellStyle name="40% - Акцент1 2 9" xfId="425" xr:uid="{00000000-0005-0000-0000-000049010000}"/>
    <cellStyle name="40% - Акцент1 3" xfId="64" xr:uid="{00000000-0005-0000-0000-00004A010000}"/>
    <cellStyle name="40% — акцент1 3" xfId="101" xr:uid="{00000000-0005-0000-0000-00004B010000}"/>
    <cellStyle name="40% - Акцент1 3 10" xfId="518" xr:uid="{00000000-0005-0000-0000-00004C010000}"/>
    <cellStyle name="40% - Акцент1 3 11" xfId="551" xr:uid="{00000000-0005-0000-0000-00004D010000}"/>
    <cellStyle name="40% - Акцент1 3 12" xfId="584" xr:uid="{00000000-0005-0000-0000-00004E010000}"/>
    <cellStyle name="40% - Акцент1 3 13" xfId="616" xr:uid="{00000000-0005-0000-0000-00004F010000}"/>
    <cellStyle name="40% - Акцент1 3 14" xfId="648" xr:uid="{00000000-0005-0000-0000-000050010000}"/>
    <cellStyle name="40% - Акцент1 3 2" xfId="153" xr:uid="{00000000-0005-0000-0000-000051010000}"/>
    <cellStyle name="40% - Акцент1 3 3" xfId="229" xr:uid="{00000000-0005-0000-0000-000052010000}"/>
    <cellStyle name="40% - Акцент1 3 4" xfId="264" xr:uid="{00000000-0005-0000-0000-000053010000}"/>
    <cellStyle name="40% - Акцент1 3 5" xfId="310" xr:uid="{00000000-0005-0000-0000-000054010000}"/>
    <cellStyle name="40% - Акцент1 3 6" xfId="354" xr:uid="{00000000-0005-0000-0000-000055010000}"/>
    <cellStyle name="40% - Акцент1 3 7" xfId="396" xr:uid="{00000000-0005-0000-0000-000056010000}"/>
    <cellStyle name="40% - Акцент1 3 8" xfId="437" xr:uid="{00000000-0005-0000-0000-000057010000}"/>
    <cellStyle name="40% - Акцент1 3 9" xfId="478" xr:uid="{00000000-0005-0000-0000-000058010000}"/>
    <cellStyle name="40% - Акцент1 4" xfId="77" xr:uid="{00000000-0005-0000-0000-000059010000}"/>
    <cellStyle name="40% — акцент1 4" xfId="95" xr:uid="{00000000-0005-0000-0000-00005A010000}"/>
    <cellStyle name="40% - Акцент1 4 10" xfId="564" xr:uid="{00000000-0005-0000-0000-00005B010000}"/>
    <cellStyle name="40% - Акцент1 4 11" xfId="596" xr:uid="{00000000-0005-0000-0000-00005C010000}"/>
    <cellStyle name="40% - Акцент1 4 12" xfId="628" xr:uid="{00000000-0005-0000-0000-00005D010000}"/>
    <cellStyle name="40% - Акцент1 4 13" xfId="660" xr:uid="{00000000-0005-0000-0000-00005E010000}"/>
    <cellStyle name="40% - Акцент1 4 2" xfId="166" xr:uid="{00000000-0005-0000-0000-00005F010000}"/>
    <cellStyle name="40% - Акцент1 4 3" xfId="277" xr:uid="{00000000-0005-0000-0000-000060010000}"/>
    <cellStyle name="40% - Акцент1 4 4" xfId="323" xr:uid="{00000000-0005-0000-0000-000061010000}"/>
    <cellStyle name="40% - Акцент1 4 5" xfId="367" xr:uid="{00000000-0005-0000-0000-000062010000}"/>
    <cellStyle name="40% - Акцент1 4 6" xfId="409" xr:uid="{00000000-0005-0000-0000-000063010000}"/>
    <cellStyle name="40% - Акцент1 4 7" xfId="450" xr:uid="{00000000-0005-0000-0000-000064010000}"/>
    <cellStyle name="40% - Акцент1 4 8" xfId="491" xr:uid="{00000000-0005-0000-0000-000065010000}"/>
    <cellStyle name="40% - Акцент1 4 9" xfId="531" xr:uid="{00000000-0005-0000-0000-000066010000}"/>
    <cellStyle name="40% — акцент1 5" xfId="134" xr:uid="{00000000-0005-0000-0000-000067010000}"/>
    <cellStyle name="40% — акцент1 6" xfId="150" xr:uid="{00000000-0005-0000-0000-000068010000}"/>
    <cellStyle name="40% — акцент1 7" xfId="96" xr:uid="{00000000-0005-0000-0000-000069010000}"/>
    <cellStyle name="40% — акцент1 8" xfId="104" xr:uid="{00000000-0005-0000-0000-00006A010000}"/>
    <cellStyle name="40% — акцент1 9" xfId="132" xr:uid="{00000000-0005-0000-0000-00006B010000}"/>
    <cellStyle name="40% — акцент2" xfId="24" builtinId="35" customBuiltin="1"/>
    <cellStyle name="40% — акцент2 10" xfId="351" xr:uid="{00000000-0005-0000-0000-00006D010000}"/>
    <cellStyle name="40% - Акцент2 2" xfId="51" xr:uid="{00000000-0005-0000-0000-00006E010000}"/>
    <cellStyle name="40% — акцент2 2" xfId="114" xr:uid="{00000000-0005-0000-0000-00006F010000}"/>
    <cellStyle name="40% - Акцент2 2 10" xfId="468" xr:uid="{00000000-0005-0000-0000-000070010000}"/>
    <cellStyle name="40% - Акцент2 2 11" xfId="508" xr:uid="{00000000-0005-0000-0000-000071010000}"/>
    <cellStyle name="40% - Акцент2 2 12" xfId="422" xr:uid="{00000000-0005-0000-0000-000072010000}"/>
    <cellStyle name="40% - Акцент2 2 13" xfId="463" xr:uid="{00000000-0005-0000-0000-000073010000}"/>
    <cellStyle name="40% - Акцент2 2 14" xfId="503" xr:uid="{00000000-0005-0000-0000-000074010000}"/>
    <cellStyle name="40% - Акцент2 2 15" xfId="184" xr:uid="{00000000-0005-0000-0000-000075010000}"/>
    <cellStyle name="40% - Акцент2 2 2" xfId="140" xr:uid="{00000000-0005-0000-0000-000076010000}"/>
    <cellStyle name="40% - Акцент2 2 3" xfId="193" xr:uid="{00000000-0005-0000-0000-000077010000}"/>
    <cellStyle name="40% - Акцент2 2 4" xfId="206" xr:uid="{00000000-0005-0000-0000-000078010000}"/>
    <cellStyle name="40% - Акцент2 2 5" xfId="241" xr:uid="{00000000-0005-0000-0000-000079010000}"/>
    <cellStyle name="40% - Акцент2 2 6" xfId="298" xr:uid="{00000000-0005-0000-0000-00007A010000}"/>
    <cellStyle name="40% - Акцент2 2 7" xfId="342" xr:uid="{00000000-0005-0000-0000-00007B010000}"/>
    <cellStyle name="40% - Акцент2 2 8" xfId="385" xr:uid="{00000000-0005-0000-0000-00007C010000}"/>
    <cellStyle name="40% - Акцент2 2 9" xfId="427" xr:uid="{00000000-0005-0000-0000-00007D010000}"/>
    <cellStyle name="40% - Акцент2 3" xfId="66" xr:uid="{00000000-0005-0000-0000-00007E010000}"/>
    <cellStyle name="40% — акцент2 3" xfId="124" xr:uid="{00000000-0005-0000-0000-00007F010000}"/>
    <cellStyle name="40% - Акцент2 3 10" xfId="520" xr:uid="{00000000-0005-0000-0000-000080010000}"/>
    <cellStyle name="40% - Акцент2 3 11" xfId="553" xr:uid="{00000000-0005-0000-0000-000081010000}"/>
    <cellStyle name="40% - Акцент2 3 12" xfId="586" xr:uid="{00000000-0005-0000-0000-000082010000}"/>
    <cellStyle name="40% - Акцент2 3 13" xfId="618" xr:uid="{00000000-0005-0000-0000-000083010000}"/>
    <cellStyle name="40% - Акцент2 3 14" xfId="650" xr:uid="{00000000-0005-0000-0000-000084010000}"/>
    <cellStyle name="40% - Акцент2 3 2" xfId="155" xr:uid="{00000000-0005-0000-0000-000085010000}"/>
    <cellStyle name="40% - Акцент2 3 3" xfId="231" xr:uid="{00000000-0005-0000-0000-000086010000}"/>
    <cellStyle name="40% - Акцент2 3 4" xfId="266" xr:uid="{00000000-0005-0000-0000-000087010000}"/>
    <cellStyle name="40% - Акцент2 3 5" xfId="312" xr:uid="{00000000-0005-0000-0000-000088010000}"/>
    <cellStyle name="40% - Акцент2 3 6" xfId="356" xr:uid="{00000000-0005-0000-0000-000089010000}"/>
    <cellStyle name="40% - Акцент2 3 7" xfId="398" xr:uid="{00000000-0005-0000-0000-00008A010000}"/>
    <cellStyle name="40% - Акцент2 3 8" xfId="439" xr:uid="{00000000-0005-0000-0000-00008B010000}"/>
    <cellStyle name="40% - Акцент2 3 9" xfId="480" xr:uid="{00000000-0005-0000-0000-00008C010000}"/>
    <cellStyle name="40% - Акцент2 4" xfId="79" xr:uid="{00000000-0005-0000-0000-00008D010000}"/>
    <cellStyle name="40% — акцент2 4" xfId="106" xr:uid="{00000000-0005-0000-0000-00008E010000}"/>
    <cellStyle name="40% - Акцент2 4 10" xfId="566" xr:uid="{00000000-0005-0000-0000-00008F010000}"/>
    <cellStyle name="40% - Акцент2 4 11" xfId="598" xr:uid="{00000000-0005-0000-0000-000090010000}"/>
    <cellStyle name="40% - Акцент2 4 12" xfId="630" xr:uid="{00000000-0005-0000-0000-000091010000}"/>
    <cellStyle name="40% - Акцент2 4 13" xfId="662" xr:uid="{00000000-0005-0000-0000-000092010000}"/>
    <cellStyle name="40% - Акцент2 4 2" xfId="168" xr:uid="{00000000-0005-0000-0000-000093010000}"/>
    <cellStyle name="40% - Акцент2 4 3" xfId="279" xr:uid="{00000000-0005-0000-0000-000094010000}"/>
    <cellStyle name="40% - Акцент2 4 4" xfId="325" xr:uid="{00000000-0005-0000-0000-000095010000}"/>
    <cellStyle name="40% - Акцент2 4 5" xfId="369" xr:uid="{00000000-0005-0000-0000-000096010000}"/>
    <cellStyle name="40% - Акцент2 4 6" xfId="411" xr:uid="{00000000-0005-0000-0000-000097010000}"/>
    <cellStyle name="40% - Акцент2 4 7" xfId="452" xr:uid="{00000000-0005-0000-0000-000098010000}"/>
    <cellStyle name="40% - Акцент2 4 8" xfId="493" xr:uid="{00000000-0005-0000-0000-000099010000}"/>
    <cellStyle name="40% - Акцент2 4 9" xfId="533" xr:uid="{00000000-0005-0000-0000-00009A010000}"/>
    <cellStyle name="40% — акцент2 5" xfId="98" xr:uid="{00000000-0005-0000-0000-00009B010000}"/>
    <cellStyle name="40% — акцент2 6" xfId="203" xr:uid="{00000000-0005-0000-0000-00009C010000}"/>
    <cellStyle name="40% — акцент2 7" xfId="207" xr:uid="{00000000-0005-0000-0000-00009D010000}"/>
    <cellStyle name="40% — акцент2 8" xfId="261" xr:uid="{00000000-0005-0000-0000-00009E010000}"/>
    <cellStyle name="40% — акцент2 9" xfId="307" xr:uid="{00000000-0005-0000-0000-00009F010000}"/>
    <cellStyle name="40% — акцент3" xfId="28" builtinId="39" customBuiltin="1"/>
    <cellStyle name="40% — акцент3 10" xfId="290" xr:uid="{00000000-0005-0000-0000-0000A1010000}"/>
    <cellStyle name="40% - Акцент3 2" xfId="53" xr:uid="{00000000-0005-0000-0000-0000A2010000}"/>
    <cellStyle name="40% — акцент3 2" xfId="118" xr:uid="{00000000-0005-0000-0000-0000A3010000}"/>
    <cellStyle name="40% - Акцент3 2 10" xfId="470" xr:uid="{00000000-0005-0000-0000-0000A4010000}"/>
    <cellStyle name="40% - Акцент3 2 11" xfId="510" xr:uid="{00000000-0005-0000-0000-0000A5010000}"/>
    <cellStyle name="40% - Акцент3 2 12" xfId="543" xr:uid="{00000000-0005-0000-0000-0000A6010000}"/>
    <cellStyle name="40% - Акцент3 2 13" xfId="576" xr:uid="{00000000-0005-0000-0000-0000A7010000}"/>
    <cellStyle name="40% - Акцент3 2 14" xfId="608" xr:uid="{00000000-0005-0000-0000-0000A8010000}"/>
    <cellStyle name="40% - Акцент3 2 15" xfId="640" xr:uid="{00000000-0005-0000-0000-0000A9010000}"/>
    <cellStyle name="40% - Акцент3 2 2" xfId="142" xr:uid="{00000000-0005-0000-0000-0000AA010000}"/>
    <cellStyle name="40% - Акцент3 2 3" xfId="195" xr:uid="{00000000-0005-0000-0000-0000AB010000}"/>
    <cellStyle name="40% - Акцент3 2 4" xfId="215" xr:uid="{00000000-0005-0000-0000-0000AC010000}"/>
    <cellStyle name="40% - Акцент3 2 5" xfId="253" xr:uid="{00000000-0005-0000-0000-0000AD010000}"/>
    <cellStyle name="40% - Акцент3 2 6" xfId="300" xr:uid="{00000000-0005-0000-0000-0000AE010000}"/>
    <cellStyle name="40% - Акцент3 2 7" xfId="344" xr:uid="{00000000-0005-0000-0000-0000AF010000}"/>
    <cellStyle name="40% - Акцент3 2 8" xfId="387" xr:uid="{00000000-0005-0000-0000-0000B0010000}"/>
    <cellStyle name="40% - Акцент3 2 9" xfId="429" xr:uid="{00000000-0005-0000-0000-0000B1010000}"/>
    <cellStyle name="40% - Акцент3 3" xfId="68" xr:uid="{00000000-0005-0000-0000-0000B2010000}"/>
    <cellStyle name="40% — акцент3 3" xfId="108" xr:uid="{00000000-0005-0000-0000-0000B3010000}"/>
    <cellStyle name="40% - Акцент3 3 10" xfId="522" xr:uid="{00000000-0005-0000-0000-0000B4010000}"/>
    <cellStyle name="40% - Акцент3 3 11" xfId="555" xr:uid="{00000000-0005-0000-0000-0000B5010000}"/>
    <cellStyle name="40% - Акцент3 3 12" xfId="588" xr:uid="{00000000-0005-0000-0000-0000B6010000}"/>
    <cellStyle name="40% - Акцент3 3 13" xfId="620" xr:uid="{00000000-0005-0000-0000-0000B7010000}"/>
    <cellStyle name="40% - Акцент3 3 14" xfId="652" xr:uid="{00000000-0005-0000-0000-0000B8010000}"/>
    <cellStyle name="40% - Акцент3 3 2" xfId="157" xr:uid="{00000000-0005-0000-0000-0000B9010000}"/>
    <cellStyle name="40% - Акцент3 3 3" xfId="233" xr:uid="{00000000-0005-0000-0000-0000BA010000}"/>
    <cellStyle name="40% - Акцент3 3 4" xfId="268" xr:uid="{00000000-0005-0000-0000-0000BB010000}"/>
    <cellStyle name="40% - Акцент3 3 5" xfId="314" xr:uid="{00000000-0005-0000-0000-0000BC010000}"/>
    <cellStyle name="40% - Акцент3 3 6" xfId="358" xr:uid="{00000000-0005-0000-0000-0000BD010000}"/>
    <cellStyle name="40% - Акцент3 3 7" xfId="400" xr:uid="{00000000-0005-0000-0000-0000BE010000}"/>
    <cellStyle name="40% - Акцент3 3 8" xfId="441" xr:uid="{00000000-0005-0000-0000-0000BF010000}"/>
    <cellStyle name="40% - Акцент3 3 9" xfId="482" xr:uid="{00000000-0005-0000-0000-0000C0010000}"/>
    <cellStyle name="40% - Акцент3 4" xfId="81" xr:uid="{00000000-0005-0000-0000-0000C1010000}"/>
    <cellStyle name="40% — акцент3 4" xfId="180" xr:uid="{00000000-0005-0000-0000-0000C2010000}"/>
    <cellStyle name="40% - Акцент3 4 10" xfId="568" xr:uid="{00000000-0005-0000-0000-0000C3010000}"/>
    <cellStyle name="40% - Акцент3 4 11" xfId="600" xr:uid="{00000000-0005-0000-0000-0000C4010000}"/>
    <cellStyle name="40% - Акцент3 4 12" xfId="632" xr:uid="{00000000-0005-0000-0000-0000C5010000}"/>
    <cellStyle name="40% - Акцент3 4 13" xfId="664" xr:uid="{00000000-0005-0000-0000-0000C6010000}"/>
    <cellStyle name="40% - Акцент3 4 2" xfId="170" xr:uid="{00000000-0005-0000-0000-0000C7010000}"/>
    <cellStyle name="40% - Акцент3 4 3" xfId="281" xr:uid="{00000000-0005-0000-0000-0000C8010000}"/>
    <cellStyle name="40% - Акцент3 4 4" xfId="327" xr:uid="{00000000-0005-0000-0000-0000C9010000}"/>
    <cellStyle name="40% - Акцент3 4 5" xfId="371" xr:uid="{00000000-0005-0000-0000-0000CA010000}"/>
    <cellStyle name="40% - Акцент3 4 6" xfId="413" xr:uid="{00000000-0005-0000-0000-0000CB010000}"/>
    <cellStyle name="40% - Акцент3 4 7" xfId="454" xr:uid="{00000000-0005-0000-0000-0000CC010000}"/>
    <cellStyle name="40% - Акцент3 4 8" xfId="495" xr:uid="{00000000-0005-0000-0000-0000CD010000}"/>
    <cellStyle name="40% - Акцент3 4 9" xfId="535" xr:uid="{00000000-0005-0000-0000-0000CE010000}"/>
    <cellStyle name="40% — акцент3 5" xfId="120" xr:uid="{00000000-0005-0000-0000-0000CF010000}"/>
    <cellStyle name="40% — акцент3 6" xfId="91" xr:uid="{00000000-0005-0000-0000-0000D0010000}"/>
    <cellStyle name="40% — акцент3 7" xfId="185" xr:uid="{00000000-0005-0000-0000-0000D1010000}"/>
    <cellStyle name="40% — акцент3 8" xfId="214" xr:uid="{00000000-0005-0000-0000-0000D2010000}"/>
    <cellStyle name="40% — акцент3 9" xfId="246" xr:uid="{00000000-0005-0000-0000-0000D3010000}"/>
    <cellStyle name="40% — акцент4" xfId="32" builtinId="43" customBuiltin="1"/>
    <cellStyle name="40% — акцент4 10" xfId="352" xr:uid="{00000000-0005-0000-0000-0000D5010000}"/>
    <cellStyle name="40% - Акцент4 2" xfId="55" xr:uid="{00000000-0005-0000-0000-0000D6010000}"/>
    <cellStyle name="40% — акцент4 2" xfId="122" xr:uid="{00000000-0005-0000-0000-0000D7010000}"/>
    <cellStyle name="40% - Акцент4 2 10" xfId="472" xr:uid="{00000000-0005-0000-0000-0000D8010000}"/>
    <cellStyle name="40% - Акцент4 2 11" xfId="512" xr:uid="{00000000-0005-0000-0000-0000D9010000}"/>
    <cellStyle name="40% - Акцент4 2 12" xfId="545" xr:uid="{00000000-0005-0000-0000-0000DA010000}"/>
    <cellStyle name="40% - Акцент4 2 13" xfId="578" xr:uid="{00000000-0005-0000-0000-0000DB010000}"/>
    <cellStyle name="40% - Акцент4 2 14" xfId="610" xr:uid="{00000000-0005-0000-0000-0000DC010000}"/>
    <cellStyle name="40% - Акцент4 2 15" xfId="642" xr:uid="{00000000-0005-0000-0000-0000DD010000}"/>
    <cellStyle name="40% - Акцент4 2 2" xfId="144" xr:uid="{00000000-0005-0000-0000-0000DE010000}"/>
    <cellStyle name="40% - Акцент4 2 3" xfId="197" xr:uid="{00000000-0005-0000-0000-0000DF010000}"/>
    <cellStyle name="40% - Акцент4 2 4" xfId="213" xr:uid="{00000000-0005-0000-0000-0000E0010000}"/>
    <cellStyle name="40% - Акцент4 2 5" xfId="255" xr:uid="{00000000-0005-0000-0000-0000E1010000}"/>
    <cellStyle name="40% - Акцент4 2 6" xfId="302" xr:uid="{00000000-0005-0000-0000-0000E2010000}"/>
    <cellStyle name="40% - Акцент4 2 7" xfId="346" xr:uid="{00000000-0005-0000-0000-0000E3010000}"/>
    <cellStyle name="40% - Акцент4 2 8" xfId="389" xr:uid="{00000000-0005-0000-0000-0000E4010000}"/>
    <cellStyle name="40% - Акцент4 2 9" xfId="431" xr:uid="{00000000-0005-0000-0000-0000E5010000}"/>
    <cellStyle name="40% - Акцент4 3" xfId="70" xr:uid="{00000000-0005-0000-0000-0000E6010000}"/>
    <cellStyle name="40% — акцент4 3" xfId="119" xr:uid="{00000000-0005-0000-0000-0000E7010000}"/>
    <cellStyle name="40% - Акцент4 3 10" xfId="524" xr:uid="{00000000-0005-0000-0000-0000E8010000}"/>
    <cellStyle name="40% - Акцент4 3 11" xfId="557" xr:uid="{00000000-0005-0000-0000-0000E9010000}"/>
    <cellStyle name="40% - Акцент4 3 12" xfId="590" xr:uid="{00000000-0005-0000-0000-0000EA010000}"/>
    <cellStyle name="40% - Акцент4 3 13" xfId="622" xr:uid="{00000000-0005-0000-0000-0000EB010000}"/>
    <cellStyle name="40% - Акцент4 3 14" xfId="654" xr:uid="{00000000-0005-0000-0000-0000EC010000}"/>
    <cellStyle name="40% - Акцент4 3 2" xfId="159" xr:uid="{00000000-0005-0000-0000-0000ED010000}"/>
    <cellStyle name="40% - Акцент4 3 3" xfId="235" xr:uid="{00000000-0005-0000-0000-0000EE010000}"/>
    <cellStyle name="40% - Акцент4 3 4" xfId="270" xr:uid="{00000000-0005-0000-0000-0000EF010000}"/>
    <cellStyle name="40% - Акцент4 3 5" xfId="316" xr:uid="{00000000-0005-0000-0000-0000F0010000}"/>
    <cellStyle name="40% - Акцент4 3 6" xfId="360" xr:uid="{00000000-0005-0000-0000-0000F1010000}"/>
    <cellStyle name="40% - Акцент4 3 7" xfId="402" xr:uid="{00000000-0005-0000-0000-0000F2010000}"/>
    <cellStyle name="40% - Акцент4 3 8" xfId="443" xr:uid="{00000000-0005-0000-0000-0000F3010000}"/>
    <cellStyle name="40% - Акцент4 3 9" xfId="484" xr:uid="{00000000-0005-0000-0000-0000F4010000}"/>
    <cellStyle name="40% - Акцент4 4" xfId="83" xr:uid="{00000000-0005-0000-0000-0000F5010000}"/>
    <cellStyle name="40% — акцент4 4" xfId="99" xr:uid="{00000000-0005-0000-0000-0000F6010000}"/>
    <cellStyle name="40% - Акцент4 4 10" xfId="570" xr:uid="{00000000-0005-0000-0000-0000F7010000}"/>
    <cellStyle name="40% - Акцент4 4 11" xfId="602" xr:uid="{00000000-0005-0000-0000-0000F8010000}"/>
    <cellStyle name="40% - Акцент4 4 12" xfId="634" xr:uid="{00000000-0005-0000-0000-0000F9010000}"/>
    <cellStyle name="40% - Акцент4 4 13" xfId="666" xr:uid="{00000000-0005-0000-0000-0000FA010000}"/>
    <cellStyle name="40% - Акцент4 4 2" xfId="172" xr:uid="{00000000-0005-0000-0000-0000FB010000}"/>
    <cellStyle name="40% - Акцент4 4 3" xfId="283" xr:uid="{00000000-0005-0000-0000-0000FC010000}"/>
    <cellStyle name="40% - Акцент4 4 4" xfId="329" xr:uid="{00000000-0005-0000-0000-0000FD010000}"/>
    <cellStyle name="40% - Акцент4 4 5" xfId="373" xr:uid="{00000000-0005-0000-0000-0000FE010000}"/>
    <cellStyle name="40% - Акцент4 4 6" xfId="415" xr:uid="{00000000-0005-0000-0000-0000FF010000}"/>
    <cellStyle name="40% - Акцент4 4 7" xfId="456" xr:uid="{00000000-0005-0000-0000-000000020000}"/>
    <cellStyle name="40% - Акцент4 4 8" xfId="497" xr:uid="{00000000-0005-0000-0000-000001020000}"/>
    <cellStyle name="40% - Акцент4 4 9" xfId="537" xr:uid="{00000000-0005-0000-0000-000002020000}"/>
    <cellStyle name="40% — акцент4 5" xfId="133" xr:uid="{00000000-0005-0000-0000-000003020000}"/>
    <cellStyle name="40% — акцент4 6" xfId="204" xr:uid="{00000000-0005-0000-0000-000004020000}"/>
    <cellStyle name="40% — акцент4 7" xfId="218" xr:uid="{00000000-0005-0000-0000-000005020000}"/>
    <cellStyle name="40% — акцент4 8" xfId="262" xr:uid="{00000000-0005-0000-0000-000006020000}"/>
    <cellStyle name="40% — акцент4 9" xfId="308" xr:uid="{00000000-0005-0000-0000-000007020000}"/>
    <cellStyle name="40% — акцент5" xfId="36" builtinId="47" customBuiltin="1"/>
    <cellStyle name="40% — акцент5 10" xfId="260" xr:uid="{00000000-0005-0000-0000-000009020000}"/>
    <cellStyle name="40% - Акцент5 2" xfId="57" xr:uid="{00000000-0005-0000-0000-00000A020000}"/>
    <cellStyle name="40% — акцент5 2" xfId="126" xr:uid="{00000000-0005-0000-0000-00000B020000}"/>
    <cellStyle name="40% - Акцент5 2 10" xfId="474" xr:uid="{00000000-0005-0000-0000-00000C020000}"/>
    <cellStyle name="40% - Акцент5 2 11" xfId="514" xr:uid="{00000000-0005-0000-0000-00000D020000}"/>
    <cellStyle name="40% - Акцент5 2 12" xfId="547" xr:uid="{00000000-0005-0000-0000-00000E020000}"/>
    <cellStyle name="40% - Акцент5 2 13" xfId="580" xr:uid="{00000000-0005-0000-0000-00000F020000}"/>
    <cellStyle name="40% - Акцент5 2 14" xfId="612" xr:uid="{00000000-0005-0000-0000-000010020000}"/>
    <cellStyle name="40% - Акцент5 2 15" xfId="644" xr:uid="{00000000-0005-0000-0000-000011020000}"/>
    <cellStyle name="40% - Акцент5 2 2" xfId="146" xr:uid="{00000000-0005-0000-0000-000012020000}"/>
    <cellStyle name="40% - Акцент5 2 3" xfId="199" xr:uid="{00000000-0005-0000-0000-000013020000}"/>
    <cellStyle name="40% - Акцент5 2 4" xfId="211" xr:uid="{00000000-0005-0000-0000-000014020000}"/>
    <cellStyle name="40% - Акцент5 2 5" xfId="257" xr:uid="{00000000-0005-0000-0000-000015020000}"/>
    <cellStyle name="40% - Акцент5 2 6" xfId="304" xr:uid="{00000000-0005-0000-0000-000016020000}"/>
    <cellStyle name="40% - Акцент5 2 7" xfId="348" xr:uid="{00000000-0005-0000-0000-000017020000}"/>
    <cellStyle name="40% - Акцент5 2 8" xfId="391" xr:uid="{00000000-0005-0000-0000-000018020000}"/>
    <cellStyle name="40% - Акцент5 2 9" xfId="433" xr:uid="{00000000-0005-0000-0000-000019020000}"/>
    <cellStyle name="40% - Акцент5 3" xfId="72" xr:uid="{00000000-0005-0000-0000-00001A020000}"/>
    <cellStyle name="40% — акцент5 3" xfId="178" xr:uid="{00000000-0005-0000-0000-00001B020000}"/>
    <cellStyle name="40% - Акцент5 3 10" xfId="526" xr:uid="{00000000-0005-0000-0000-00001C020000}"/>
    <cellStyle name="40% - Акцент5 3 11" xfId="559" xr:uid="{00000000-0005-0000-0000-00001D020000}"/>
    <cellStyle name="40% - Акцент5 3 12" xfId="592" xr:uid="{00000000-0005-0000-0000-00001E020000}"/>
    <cellStyle name="40% - Акцент5 3 13" xfId="624" xr:uid="{00000000-0005-0000-0000-00001F020000}"/>
    <cellStyle name="40% - Акцент5 3 14" xfId="656" xr:uid="{00000000-0005-0000-0000-000020020000}"/>
    <cellStyle name="40% - Акцент5 3 2" xfId="161" xr:uid="{00000000-0005-0000-0000-000021020000}"/>
    <cellStyle name="40% - Акцент5 3 3" xfId="237" xr:uid="{00000000-0005-0000-0000-000022020000}"/>
    <cellStyle name="40% - Акцент5 3 4" xfId="272" xr:uid="{00000000-0005-0000-0000-000023020000}"/>
    <cellStyle name="40% - Акцент5 3 5" xfId="318" xr:uid="{00000000-0005-0000-0000-000024020000}"/>
    <cellStyle name="40% - Акцент5 3 6" xfId="362" xr:uid="{00000000-0005-0000-0000-000025020000}"/>
    <cellStyle name="40% - Акцент5 3 7" xfId="404" xr:uid="{00000000-0005-0000-0000-000026020000}"/>
    <cellStyle name="40% - Акцент5 3 8" xfId="445" xr:uid="{00000000-0005-0000-0000-000027020000}"/>
    <cellStyle name="40% - Акцент5 3 9" xfId="486" xr:uid="{00000000-0005-0000-0000-000028020000}"/>
    <cellStyle name="40% - Акцент5 4" xfId="85" xr:uid="{00000000-0005-0000-0000-000029020000}"/>
    <cellStyle name="40% — акцент5 4" xfId="115" xr:uid="{00000000-0005-0000-0000-00002A020000}"/>
    <cellStyle name="40% - Акцент5 4 10" xfId="572" xr:uid="{00000000-0005-0000-0000-00002B020000}"/>
    <cellStyle name="40% - Акцент5 4 11" xfId="604" xr:uid="{00000000-0005-0000-0000-00002C020000}"/>
    <cellStyle name="40% - Акцент5 4 12" xfId="636" xr:uid="{00000000-0005-0000-0000-00002D020000}"/>
    <cellStyle name="40% - Акцент5 4 13" xfId="668" xr:uid="{00000000-0005-0000-0000-00002E020000}"/>
    <cellStyle name="40% - Акцент5 4 2" xfId="174" xr:uid="{00000000-0005-0000-0000-00002F020000}"/>
    <cellStyle name="40% - Акцент5 4 3" xfId="285" xr:uid="{00000000-0005-0000-0000-000030020000}"/>
    <cellStyle name="40% - Акцент5 4 4" xfId="331" xr:uid="{00000000-0005-0000-0000-000031020000}"/>
    <cellStyle name="40% - Акцент5 4 5" xfId="375" xr:uid="{00000000-0005-0000-0000-000032020000}"/>
    <cellStyle name="40% - Акцент5 4 6" xfId="417" xr:uid="{00000000-0005-0000-0000-000033020000}"/>
    <cellStyle name="40% - Акцент5 4 7" xfId="458" xr:uid="{00000000-0005-0000-0000-000034020000}"/>
    <cellStyle name="40% - Акцент5 4 8" xfId="499" xr:uid="{00000000-0005-0000-0000-000035020000}"/>
    <cellStyle name="40% - Акцент5 4 9" xfId="539" xr:uid="{00000000-0005-0000-0000-000036020000}"/>
    <cellStyle name="40% — акцент5 5" xfId="94" xr:uid="{00000000-0005-0000-0000-000037020000}"/>
    <cellStyle name="40% — акцент5 6" xfId="102" xr:uid="{00000000-0005-0000-0000-000038020000}"/>
    <cellStyle name="40% — акцент5 7" xfId="103" xr:uid="{00000000-0005-0000-0000-000039020000}"/>
    <cellStyle name="40% — акцент5 8" xfId="202" xr:uid="{00000000-0005-0000-0000-00003A020000}"/>
    <cellStyle name="40% — акцент5 9" xfId="220" xr:uid="{00000000-0005-0000-0000-00003B020000}"/>
    <cellStyle name="40% — акцент6" xfId="40" builtinId="51" customBuiltin="1"/>
    <cellStyle name="40% — акцент6 10" xfId="461" xr:uid="{00000000-0005-0000-0000-00003D020000}"/>
    <cellStyle name="40% - Акцент6 2" xfId="59" xr:uid="{00000000-0005-0000-0000-00003E020000}"/>
    <cellStyle name="40% — акцент6 2" xfId="129" xr:uid="{00000000-0005-0000-0000-00003F020000}"/>
    <cellStyle name="40% - Акцент6 2 10" xfId="476" xr:uid="{00000000-0005-0000-0000-000040020000}"/>
    <cellStyle name="40% - Акцент6 2 11" xfId="516" xr:uid="{00000000-0005-0000-0000-000041020000}"/>
    <cellStyle name="40% - Акцент6 2 12" xfId="549" xr:uid="{00000000-0005-0000-0000-000042020000}"/>
    <cellStyle name="40% - Акцент6 2 13" xfId="582" xr:uid="{00000000-0005-0000-0000-000043020000}"/>
    <cellStyle name="40% - Акцент6 2 14" xfId="614" xr:uid="{00000000-0005-0000-0000-000044020000}"/>
    <cellStyle name="40% - Акцент6 2 15" xfId="646" xr:uid="{00000000-0005-0000-0000-000045020000}"/>
    <cellStyle name="40% - Акцент6 2 2" xfId="148" xr:uid="{00000000-0005-0000-0000-000046020000}"/>
    <cellStyle name="40% - Акцент6 2 3" xfId="201" xr:uid="{00000000-0005-0000-0000-000047020000}"/>
    <cellStyle name="40% - Акцент6 2 4" xfId="209" xr:uid="{00000000-0005-0000-0000-000048020000}"/>
    <cellStyle name="40% - Акцент6 2 5" xfId="259" xr:uid="{00000000-0005-0000-0000-000049020000}"/>
    <cellStyle name="40% - Акцент6 2 6" xfId="306" xr:uid="{00000000-0005-0000-0000-00004A020000}"/>
    <cellStyle name="40% - Акцент6 2 7" xfId="350" xr:uid="{00000000-0005-0000-0000-00004B020000}"/>
    <cellStyle name="40% - Акцент6 2 8" xfId="393" xr:uid="{00000000-0005-0000-0000-00004C020000}"/>
    <cellStyle name="40% - Акцент6 2 9" xfId="435" xr:uid="{00000000-0005-0000-0000-00004D020000}"/>
    <cellStyle name="40% - Акцент6 3" xfId="74" xr:uid="{00000000-0005-0000-0000-00004E020000}"/>
    <cellStyle name="40% — акцент6 3" xfId="182" xr:uid="{00000000-0005-0000-0000-00004F020000}"/>
    <cellStyle name="40% - Акцент6 3 10" xfId="528" xr:uid="{00000000-0005-0000-0000-000050020000}"/>
    <cellStyle name="40% - Акцент6 3 11" xfId="561" xr:uid="{00000000-0005-0000-0000-000051020000}"/>
    <cellStyle name="40% - Акцент6 3 12" xfId="594" xr:uid="{00000000-0005-0000-0000-000052020000}"/>
    <cellStyle name="40% - Акцент6 3 13" xfId="626" xr:uid="{00000000-0005-0000-0000-000053020000}"/>
    <cellStyle name="40% - Акцент6 3 14" xfId="658" xr:uid="{00000000-0005-0000-0000-000054020000}"/>
    <cellStyle name="40% - Акцент6 3 2" xfId="163" xr:uid="{00000000-0005-0000-0000-000055020000}"/>
    <cellStyle name="40% - Акцент6 3 3" xfId="239" xr:uid="{00000000-0005-0000-0000-000056020000}"/>
    <cellStyle name="40% - Акцент6 3 4" xfId="274" xr:uid="{00000000-0005-0000-0000-000057020000}"/>
    <cellStyle name="40% - Акцент6 3 5" xfId="320" xr:uid="{00000000-0005-0000-0000-000058020000}"/>
    <cellStyle name="40% - Акцент6 3 6" xfId="364" xr:uid="{00000000-0005-0000-0000-000059020000}"/>
    <cellStyle name="40% - Акцент6 3 7" xfId="406" xr:uid="{00000000-0005-0000-0000-00005A020000}"/>
    <cellStyle name="40% - Акцент6 3 8" xfId="447" xr:uid="{00000000-0005-0000-0000-00005B020000}"/>
    <cellStyle name="40% - Акцент6 3 9" xfId="488" xr:uid="{00000000-0005-0000-0000-00005C020000}"/>
    <cellStyle name="40% - Акцент6 4" xfId="87" xr:uid="{00000000-0005-0000-0000-00005D020000}"/>
    <cellStyle name="40% — акцент6 4" xfId="228" xr:uid="{00000000-0005-0000-0000-00005E020000}"/>
    <cellStyle name="40% - Акцент6 4 10" xfId="574" xr:uid="{00000000-0005-0000-0000-00005F020000}"/>
    <cellStyle name="40% - Акцент6 4 11" xfId="606" xr:uid="{00000000-0005-0000-0000-000060020000}"/>
    <cellStyle name="40% - Акцент6 4 12" xfId="638" xr:uid="{00000000-0005-0000-0000-000061020000}"/>
    <cellStyle name="40% - Акцент6 4 13" xfId="670" xr:uid="{00000000-0005-0000-0000-000062020000}"/>
    <cellStyle name="40% - Акцент6 4 2" xfId="176" xr:uid="{00000000-0005-0000-0000-000063020000}"/>
    <cellStyle name="40% - Акцент6 4 3" xfId="287" xr:uid="{00000000-0005-0000-0000-000064020000}"/>
    <cellStyle name="40% - Акцент6 4 4" xfId="333" xr:uid="{00000000-0005-0000-0000-000065020000}"/>
    <cellStyle name="40% - Акцент6 4 5" xfId="377" xr:uid="{00000000-0005-0000-0000-000066020000}"/>
    <cellStyle name="40% - Акцент6 4 6" xfId="419" xr:uid="{00000000-0005-0000-0000-000067020000}"/>
    <cellStyle name="40% - Акцент6 4 7" xfId="460" xr:uid="{00000000-0005-0000-0000-000068020000}"/>
    <cellStyle name="40% - Акцент6 4 8" xfId="501" xr:uid="{00000000-0005-0000-0000-000069020000}"/>
    <cellStyle name="40% - Акцент6 4 9" xfId="541" xr:uid="{00000000-0005-0000-0000-00006A020000}"/>
    <cellStyle name="40% — акцент6 5" xfId="251" xr:uid="{00000000-0005-0000-0000-00006B020000}"/>
    <cellStyle name="40% — акцент6 6" xfId="288" xr:uid="{00000000-0005-0000-0000-00006C020000}"/>
    <cellStyle name="40% — акцент6 7" xfId="334" xr:uid="{00000000-0005-0000-0000-00006D020000}"/>
    <cellStyle name="40% — акцент6 8" xfId="378" xr:uid="{00000000-0005-0000-0000-00006E020000}"/>
    <cellStyle name="40% — акцент6 9" xfId="420" xr:uid="{00000000-0005-0000-0000-00006F020000}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 xr:uid="{00000000-0005-0000-0000-000088020000}"/>
    <cellStyle name="Обычный 2 2" xfId="60" xr:uid="{00000000-0005-0000-0000-000089020000}"/>
    <cellStyle name="Обычный 3" xfId="45" xr:uid="{00000000-0005-0000-0000-00008A020000}"/>
    <cellStyle name="Обычный 3 2" xfId="61" xr:uid="{00000000-0005-0000-0000-00008B020000}"/>
    <cellStyle name="Обычный 3 3" xfId="89" xr:uid="{00000000-0005-0000-0000-00008C020000}"/>
    <cellStyle name="Обычный 4" xfId="43" xr:uid="{00000000-0005-0000-0000-00008D020000}"/>
    <cellStyle name="Обычный 5" xfId="46" xr:uid="{00000000-0005-0000-0000-00008E020000}"/>
    <cellStyle name="Обычный 5 2" xfId="90" xr:uid="{00000000-0005-0000-0000-00008F020000}"/>
    <cellStyle name="Обычный 6" xfId="88" xr:uid="{00000000-0005-0000-0000-000090020000}"/>
    <cellStyle name="Обычный 7" xfId="44" xr:uid="{00000000-0005-0000-0000-00009102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7" xr:uid="{00000000-0005-0000-0000-000095020000}"/>
    <cellStyle name="Примечание 2 2" xfId="136" xr:uid="{00000000-0005-0000-0000-000096020000}"/>
    <cellStyle name="Примечание 3" xfId="62" xr:uid="{00000000-0005-0000-0000-000097020000}"/>
    <cellStyle name="Примечание 3 2" xfId="151" xr:uid="{00000000-0005-0000-0000-000098020000}"/>
    <cellStyle name="Примечание 4" xfId="75" xr:uid="{00000000-0005-0000-0000-000099020000}"/>
    <cellStyle name="Примечание 4 2" xfId="164" xr:uid="{00000000-0005-0000-0000-00009A020000}"/>
    <cellStyle name="Примечание 5" xfId="105" xr:uid="{00000000-0005-0000-0000-00009B020000}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8"/>
  <sheetViews>
    <sheetView tabSelected="1" view="pageBreakPreview" topLeftCell="A79" zoomScale="60" zoomScaleNormal="100" workbookViewId="0">
      <selection activeCell="A108" sqref="A108:G108"/>
    </sheetView>
  </sheetViews>
  <sheetFormatPr defaultRowHeight="20.100000000000001" customHeight="1" x14ac:dyDescent="0.25"/>
  <cols>
    <col min="1" max="1" width="83.42578125" style="1" customWidth="1"/>
    <col min="2" max="2" width="9.42578125" style="1" customWidth="1"/>
    <col min="3" max="3" width="11.85546875" style="1" customWidth="1"/>
    <col min="4" max="4" width="12" style="1" customWidth="1"/>
    <col min="5" max="5" width="15.28515625" style="1" customWidth="1"/>
    <col min="6" max="6" width="19" style="1" customWidth="1"/>
    <col min="7" max="7" width="30.140625" style="1" customWidth="1"/>
    <col min="8" max="16384" width="9.140625" style="1"/>
  </cols>
  <sheetData>
    <row r="1" spans="1:7" ht="53.25" customHeight="1" x14ac:dyDescent="0.25">
      <c r="A1" s="44" t="s">
        <v>38</v>
      </c>
      <c r="B1" s="44"/>
      <c r="C1" s="44"/>
      <c r="D1" s="44"/>
      <c r="E1" s="44"/>
      <c r="F1" s="44"/>
      <c r="G1" s="44"/>
    </row>
    <row r="2" spans="1:7" ht="20.100000000000001" customHeight="1" x14ac:dyDescent="0.25">
      <c r="A2" s="30" t="s">
        <v>8</v>
      </c>
      <c r="B2" s="30"/>
      <c r="C2" s="30"/>
      <c r="D2" s="30"/>
      <c r="E2" s="30"/>
      <c r="F2" s="30"/>
      <c r="G2" s="30"/>
    </row>
    <row r="3" spans="1:7" ht="23.25" customHeight="1" x14ac:dyDescent="0.25">
      <c r="A3" s="25" t="s">
        <v>0</v>
      </c>
      <c r="B3" s="25" t="s">
        <v>1</v>
      </c>
      <c r="C3" s="22" t="s">
        <v>2</v>
      </c>
      <c r="D3" s="23"/>
      <c r="E3" s="24"/>
      <c r="F3" s="25" t="s">
        <v>37</v>
      </c>
      <c r="G3" s="31" t="s">
        <v>50</v>
      </c>
    </row>
    <row r="4" spans="1:7" ht="25.7" customHeight="1" x14ac:dyDescent="0.25">
      <c r="A4" s="26"/>
      <c r="B4" s="26"/>
      <c r="C4" s="2" t="s">
        <v>3</v>
      </c>
      <c r="D4" s="2" t="s">
        <v>4</v>
      </c>
      <c r="E4" s="2" t="s">
        <v>5</v>
      </c>
      <c r="F4" s="26"/>
      <c r="G4" s="31"/>
    </row>
    <row r="5" spans="1:7" ht="20.100000000000001" customHeight="1" x14ac:dyDescent="0.25">
      <c r="A5" s="27" t="s">
        <v>6</v>
      </c>
      <c r="B5" s="28"/>
      <c r="C5" s="28"/>
      <c r="D5" s="28"/>
      <c r="E5" s="28"/>
      <c r="F5" s="28"/>
      <c r="G5" s="29"/>
    </row>
    <row r="6" spans="1:7" ht="19.5" customHeight="1" x14ac:dyDescent="0.25">
      <c r="A6" s="3" t="s">
        <v>30</v>
      </c>
      <c r="B6" s="5">
        <v>200</v>
      </c>
      <c r="C6" s="32"/>
      <c r="D6" s="33"/>
      <c r="E6" s="33"/>
      <c r="F6" s="34"/>
      <c r="G6" s="18" t="s">
        <v>49</v>
      </c>
    </row>
    <row r="7" spans="1:7" s="10" customFormat="1" ht="20.100000000000001" customHeight="1" x14ac:dyDescent="0.25">
      <c r="A7" s="19" t="s">
        <v>20</v>
      </c>
      <c r="B7" s="20">
        <v>90</v>
      </c>
      <c r="C7" s="35"/>
      <c r="D7" s="36"/>
      <c r="E7" s="36"/>
      <c r="F7" s="37"/>
      <c r="G7" s="18" t="s">
        <v>49</v>
      </c>
    </row>
    <row r="8" spans="1:7" ht="20.100000000000001" customHeight="1" x14ac:dyDescent="0.25">
      <c r="A8" s="3" t="s">
        <v>21</v>
      </c>
      <c r="B8" s="5">
        <v>200</v>
      </c>
      <c r="C8" s="35"/>
      <c r="D8" s="36"/>
      <c r="E8" s="36"/>
      <c r="F8" s="37"/>
      <c r="G8" s="18" t="s">
        <v>49</v>
      </c>
    </row>
    <row r="9" spans="1:7" ht="20.100000000000001" customHeight="1" x14ac:dyDescent="0.25">
      <c r="A9" s="3" t="s">
        <v>51</v>
      </c>
      <c r="B9" s="5">
        <v>40</v>
      </c>
      <c r="C9" s="38"/>
      <c r="D9" s="39"/>
      <c r="E9" s="39"/>
      <c r="F9" s="40"/>
      <c r="G9" s="18" t="s">
        <v>49</v>
      </c>
    </row>
    <row r="10" spans="1:7" ht="20.100000000000001" customHeight="1" x14ac:dyDescent="0.25">
      <c r="A10" s="6" t="s">
        <v>7</v>
      </c>
      <c r="B10" s="7">
        <f>SUM(B6:B9)</f>
        <v>530</v>
      </c>
      <c r="C10" s="8">
        <v>15.93</v>
      </c>
      <c r="D10" s="8">
        <v>16.38</v>
      </c>
      <c r="E10" s="8">
        <v>83.16</v>
      </c>
      <c r="F10" s="8">
        <v>543.48</v>
      </c>
      <c r="G10" s="9"/>
    </row>
    <row r="11" spans="1:7" ht="20.100000000000001" customHeight="1" x14ac:dyDescent="0.25">
      <c r="A11" s="30" t="s">
        <v>9</v>
      </c>
      <c r="B11" s="30"/>
      <c r="C11" s="30"/>
      <c r="D11" s="30"/>
      <c r="E11" s="30"/>
      <c r="F11" s="30"/>
      <c r="G11" s="30"/>
    </row>
    <row r="12" spans="1:7" ht="23.25" customHeight="1" x14ac:dyDescent="0.25">
      <c r="A12" s="25" t="s">
        <v>0</v>
      </c>
      <c r="B12" s="25" t="s">
        <v>1</v>
      </c>
      <c r="C12" s="22" t="s">
        <v>2</v>
      </c>
      <c r="D12" s="23"/>
      <c r="E12" s="24"/>
      <c r="F12" s="25" t="s">
        <v>37</v>
      </c>
      <c r="G12" s="31" t="s">
        <v>50</v>
      </c>
    </row>
    <row r="13" spans="1:7" ht="25.7" customHeight="1" x14ac:dyDescent="0.25">
      <c r="A13" s="26"/>
      <c r="B13" s="26"/>
      <c r="C13" s="2" t="s">
        <v>3</v>
      </c>
      <c r="D13" s="2" t="s">
        <v>4</v>
      </c>
      <c r="E13" s="2" t="s">
        <v>5</v>
      </c>
      <c r="F13" s="26"/>
      <c r="G13" s="31"/>
    </row>
    <row r="14" spans="1:7" ht="20.100000000000001" customHeight="1" x14ac:dyDescent="0.25">
      <c r="A14" s="27" t="s">
        <v>6</v>
      </c>
      <c r="B14" s="28"/>
      <c r="C14" s="28"/>
      <c r="D14" s="28"/>
      <c r="E14" s="28"/>
      <c r="F14" s="28"/>
      <c r="G14" s="29"/>
    </row>
    <row r="15" spans="1:7" ht="21" customHeight="1" x14ac:dyDescent="0.25">
      <c r="A15" s="3" t="s">
        <v>24</v>
      </c>
      <c r="B15" s="5">
        <v>90</v>
      </c>
      <c r="C15" s="32"/>
      <c r="D15" s="33"/>
      <c r="E15" s="33"/>
      <c r="F15" s="34"/>
      <c r="G15" s="18" t="s">
        <v>49</v>
      </c>
    </row>
    <row r="16" spans="1:7" ht="20.100000000000001" customHeight="1" x14ac:dyDescent="0.25">
      <c r="A16" s="3" t="s">
        <v>25</v>
      </c>
      <c r="B16" s="4">
        <v>160</v>
      </c>
      <c r="C16" s="35"/>
      <c r="D16" s="36"/>
      <c r="E16" s="36"/>
      <c r="F16" s="37"/>
      <c r="G16" s="18" t="s">
        <v>49</v>
      </c>
    </row>
    <row r="17" spans="1:7" ht="20.100000000000001" customHeight="1" x14ac:dyDescent="0.25">
      <c r="A17" s="3" t="s">
        <v>22</v>
      </c>
      <c r="B17" s="5">
        <v>200</v>
      </c>
      <c r="C17" s="35"/>
      <c r="D17" s="36"/>
      <c r="E17" s="36"/>
      <c r="F17" s="37"/>
      <c r="G17" s="18" t="s">
        <v>49</v>
      </c>
    </row>
    <row r="18" spans="1:7" ht="20.100000000000001" customHeight="1" x14ac:dyDescent="0.25">
      <c r="A18" s="3" t="s">
        <v>51</v>
      </c>
      <c r="B18" s="5">
        <v>50</v>
      </c>
      <c r="C18" s="38"/>
      <c r="D18" s="39"/>
      <c r="E18" s="39"/>
      <c r="F18" s="40"/>
      <c r="G18" s="18" t="s">
        <v>49</v>
      </c>
    </row>
    <row r="19" spans="1:7" ht="20.100000000000001" customHeight="1" x14ac:dyDescent="0.25">
      <c r="A19" s="6" t="s">
        <v>7</v>
      </c>
      <c r="B19" s="7">
        <f>SUM(B15:B18)</f>
        <v>500</v>
      </c>
      <c r="C19" s="8">
        <v>19.75</v>
      </c>
      <c r="D19" s="8">
        <v>16.799999999999997</v>
      </c>
      <c r="E19" s="8">
        <v>74.58</v>
      </c>
      <c r="F19" s="8">
        <v>529.03000000000009</v>
      </c>
      <c r="G19" s="9"/>
    </row>
    <row r="20" spans="1:7" ht="20.100000000000001" customHeight="1" x14ac:dyDescent="0.25">
      <c r="A20" s="30" t="s">
        <v>10</v>
      </c>
      <c r="B20" s="30"/>
      <c r="C20" s="30"/>
      <c r="D20" s="30"/>
      <c r="E20" s="30"/>
      <c r="F20" s="30"/>
      <c r="G20" s="30"/>
    </row>
    <row r="21" spans="1:7" ht="23.25" customHeight="1" x14ac:dyDescent="0.25">
      <c r="A21" s="25" t="s">
        <v>0</v>
      </c>
      <c r="B21" s="25" t="s">
        <v>1</v>
      </c>
      <c r="C21" s="22" t="s">
        <v>2</v>
      </c>
      <c r="D21" s="23"/>
      <c r="E21" s="24"/>
      <c r="F21" s="25" t="s">
        <v>37</v>
      </c>
      <c r="G21" s="31" t="s">
        <v>50</v>
      </c>
    </row>
    <row r="22" spans="1:7" ht="25.7" customHeight="1" x14ac:dyDescent="0.25">
      <c r="A22" s="26"/>
      <c r="B22" s="26"/>
      <c r="C22" s="2" t="s">
        <v>3</v>
      </c>
      <c r="D22" s="2" t="s">
        <v>4</v>
      </c>
      <c r="E22" s="2" t="s">
        <v>5</v>
      </c>
      <c r="F22" s="26"/>
      <c r="G22" s="31"/>
    </row>
    <row r="23" spans="1:7" ht="20.100000000000001" customHeight="1" x14ac:dyDescent="0.25">
      <c r="A23" s="41" t="s">
        <v>6</v>
      </c>
      <c r="B23" s="42"/>
      <c r="C23" s="42"/>
      <c r="D23" s="42"/>
      <c r="E23" s="42"/>
      <c r="F23" s="42"/>
      <c r="G23" s="43"/>
    </row>
    <row r="24" spans="1:7" ht="21" customHeight="1" x14ac:dyDescent="0.25">
      <c r="A24" s="3" t="s">
        <v>52</v>
      </c>
      <c r="B24" s="4">
        <v>100</v>
      </c>
      <c r="C24" s="32"/>
      <c r="D24" s="33"/>
      <c r="E24" s="33"/>
      <c r="F24" s="34"/>
      <c r="G24" s="18" t="s">
        <v>49</v>
      </c>
    </row>
    <row r="25" spans="1:7" ht="20.100000000000001" customHeight="1" x14ac:dyDescent="0.25">
      <c r="A25" s="3" t="s">
        <v>33</v>
      </c>
      <c r="B25" s="5">
        <v>150</v>
      </c>
      <c r="C25" s="35"/>
      <c r="D25" s="36"/>
      <c r="E25" s="36"/>
      <c r="F25" s="37"/>
      <c r="G25" s="18" t="s">
        <v>49</v>
      </c>
    </row>
    <row r="26" spans="1:7" ht="20.100000000000001" customHeight="1" x14ac:dyDescent="0.25">
      <c r="A26" s="3" t="s">
        <v>23</v>
      </c>
      <c r="B26" s="5">
        <v>200</v>
      </c>
      <c r="C26" s="35"/>
      <c r="D26" s="36"/>
      <c r="E26" s="36"/>
      <c r="F26" s="37"/>
      <c r="G26" s="18" t="s">
        <v>49</v>
      </c>
    </row>
    <row r="27" spans="1:7" ht="20.100000000000001" customHeight="1" x14ac:dyDescent="0.25">
      <c r="A27" s="3" t="s">
        <v>51</v>
      </c>
      <c r="B27" s="4">
        <v>50</v>
      </c>
      <c r="C27" s="38"/>
      <c r="D27" s="39"/>
      <c r="E27" s="39"/>
      <c r="F27" s="40"/>
      <c r="G27" s="18" t="s">
        <v>49</v>
      </c>
    </row>
    <row r="28" spans="1:7" ht="20.100000000000001" customHeight="1" x14ac:dyDescent="0.25">
      <c r="A28" s="6" t="s">
        <v>7</v>
      </c>
      <c r="B28" s="7">
        <f>SUM(B24:B27)</f>
        <v>500</v>
      </c>
      <c r="C28" s="8">
        <v>17.64</v>
      </c>
      <c r="D28" s="8">
        <v>15.23</v>
      </c>
      <c r="E28" s="8">
        <v>67.41</v>
      </c>
      <c r="F28" s="8">
        <v>477.73</v>
      </c>
      <c r="G28" s="9"/>
    </row>
    <row r="29" spans="1:7" ht="20.100000000000001" customHeight="1" x14ac:dyDescent="0.25">
      <c r="A29" s="30" t="s">
        <v>11</v>
      </c>
      <c r="B29" s="30"/>
      <c r="C29" s="30"/>
      <c r="D29" s="30"/>
      <c r="E29" s="30"/>
      <c r="F29" s="30"/>
      <c r="G29" s="30"/>
    </row>
    <row r="30" spans="1:7" ht="23.25" customHeight="1" x14ac:dyDescent="0.25">
      <c r="A30" s="25" t="s">
        <v>0</v>
      </c>
      <c r="B30" s="25" t="s">
        <v>1</v>
      </c>
      <c r="C30" s="22" t="s">
        <v>2</v>
      </c>
      <c r="D30" s="23"/>
      <c r="E30" s="24"/>
      <c r="F30" s="25" t="s">
        <v>37</v>
      </c>
      <c r="G30" s="31" t="s">
        <v>50</v>
      </c>
    </row>
    <row r="31" spans="1:7" ht="25.7" customHeight="1" x14ac:dyDescent="0.25">
      <c r="A31" s="26"/>
      <c r="B31" s="26"/>
      <c r="C31" s="2" t="s">
        <v>3</v>
      </c>
      <c r="D31" s="2" t="s">
        <v>4</v>
      </c>
      <c r="E31" s="2" t="s">
        <v>5</v>
      </c>
      <c r="F31" s="26"/>
      <c r="G31" s="31"/>
    </row>
    <row r="32" spans="1:7" ht="20.100000000000001" customHeight="1" x14ac:dyDescent="0.25">
      <c r="A32" s="27" t="s">
        <v>6</v>
      </c>
      <c r="B32" s="28"/>
      <c r="C32" s="28"/>
      <c r="D32" s="28"/>
      <c r="E32" s="28"/>
      <c r="F32" s="28"/>
      <c r="G32" s="29"/>
    </row>
    <row r="33" spans="1:7" ht="21.75" customHeight="1" x14ac:dyDescent="0.25">
      <c r="A33" s="3" t="s">
        <v>29</v>
      </c>
      <c r="B33" s="5">
        <v>200</v>
      </c>
      <c r="C33" s="32"/>
      <c r="D33" s="33"/>
      <c r="E33" s="33"/>
      <c r="F33" s="34"/>
      <c r="G33" s="18" t="s">
        <v>49</v>
      </c>
    </row>
    <row r="34" spans="1:7" ht="20.100000000000001" customHeight="1" x14ac:dyDescent="0.25">
      <c r="A34" s="3" t="s">
        <v>53</v>
      </c>
      <c r="B34" s="5">
        <v>180</v>
      </c>
      <c r="C34" s="35"/>
      <c r="D34" s="36"/>
      <c r="E34" s="36"/>
      <c r="F34" s="37"/>
      <c r="G34" s="18" t="s">
        <v>49</v>
      </c>
    </row>
    <row r="35" spans="1:7" ht="20.100000000000001" customHeight="1" x14ac:dyDescent="0.25">
      <c r="A35" s="3" t="s">
        <v>21</v>
      </c>
      <c r="B35" s="5">
        <v>200</v>
      </c>
      <c r="C35" s="35"/>
      <c r="D35" s="36"/>
      <c r="E35" s="36"/>
      <c r="F35" s="37"/>
      <c r="G35" s="18" t="s">
        <v>49</v>
      </c>
    </row>
    <row r="36" spans="1:7" ht="20.100000000000001" customHeight="1" x14ac:dyDescent="0.25">
      <c r="A36" s="3" t="s">
        <v>51</v>
      </c>
      <c r="B36" s="5">
        <v>50</v>
      </c>
      <c r="C36" s="35"/>
      <c r="D36" s="36"/>
      <c r="E36" s="36"/>
      <c r="F36" s="37"/>
      <c r="G36" s="18" t="s">
        <v>49</v>
      </c>
    </row>
    <row r="37" spans="1:7" ht="20.25" customHeight="1" x14ac:dyDescent="0.25">
      <c r="A37" s="3" t="s">
        <v>54</v>
      </c>
      <c r="B37" s="5">
        <v>20</v>
      </c>
      <c r="C37" s="38"/>
      <c r="D37" s="39"/>
      <c r="E37" s="39"/>
      <c r="F37" s="40"/>
      <c r="G37" s="18" t="s">
        <v>49</v>
      </c>
    </row>
    <row r="38" spans="1:7" ht="20.100000000000001" customHeight="1" x14ac:dyDescent="0.25">
      <c r="A38" s="6" t="s">
        <v>7</v>
      </c>
      <c r="B38" s="7">
        <f>SUM(B33:B37)</f>
        <v>650</v>
      </c>
      <c r="C38" s="8">
        <v>15.149999999999999</v>
      </c>
      <c r="D38" s="8">
        <v>16.3</v>
      </c>
      <c r="E38" s="8">
        <v>85.72999999999999</v>
      </c>
      <c r="F38" s="8">
        <v>554.49</v>
      </c>
      <c r="G38" s="9"/>
    </row>
    <row r="39" spans="1:7" ht="20.100000000000001" customHeight="1" x14ac:dyDescent="0.25">
      <c r="A39" s="30" t="s">
        <v>12</v>
      </c>
      <c r="B39" s="30"/>
      <c r="C39" s="30"/>
      <c r="D39" s="30"/>
      <c r="E39" s="30"/>
      <c r="F39" s="30"/>
      <c r="G39" s="30"/>
    </row>
    <row r="40" spans="1:7" ht="23.25" customHeight="1" x14ac:dyDescent="0.25">
      <c r="A40" s="25" t="s">
        <v>0</v>
      </c>
      <c r="B40" s="25" t="s">
        <v>1</v>
      </c>
      <c r="C40" s="22" t="s">
        <v>2</v>
      </c>
      <c r="D40" s="23"/>
      <c r="E40" s="24"/>
      <c r="F40" s="25" t="s">
        <v>37</v>
      </c>
      <c r="G40" s="31" t="s">
        <v>50</v>
      </c>
    </row>
    <row r="41" spans="1:7" ht="25.7" customHeight="1" x14ac:dyDescent="0.25">
      <c r="A41" s="26"/>
      <c r="B41" s="26"/>
      <c r="C41" s="2" t="s">
        <v>3</v>
      </c>
      <c r="D41" s="2" t="s">
        <v>4</v>
      </c>
      <c r="E41" s="2" t="s">
        <v>5</v>
      </c>
      <c r="F41" s="26"/>
      <c r="G41" s="31"/>
    </row>
    <row r="42" spans="1:7" ht="20.100000000000001" customHeight="1" x14ac:dyDescent="0.25">
      <c r="A42" s="27" t="s">
        <v>6</v>
      </c>
      <c r="B42" s="28"/>
      <c r="C42" s="28"/>
      <c r="D42" s="28"/>
      <c r="E42" s="28"/>
      <c r="F42" s="28"/>
      <c r="G42" s="29"/>
    </row>
    <row r="43" spans="1:7" ht="20.25" customHeight="1" x14ac:dyDescent="0.25">
      <c r="A43" s="3" t="s">
        <v>52</v>
      </c>
      <c r="B43" s="5">
        <v>100</v>
      </c>
      <c r="C43" s="32"/>
      <c r="D43" s="33"/>
      <c r="E43" s="33"/>
      <c r="F43" s="34"/>
      <c r="G43" s="18" t="s">
        <v>49</v>
      </c>
    </row>
    <row r="44" spans="1:7" ht="22.5" customHeight="1" x14ac:dyDescent="0.25">
      <c r="A44" s="3" t="s">
        <v>34</v>
      </c>
      <c r="B44" s="4">
        <v>150</v>
      </c>
      <c r="C44" s="35"/>
      <c r="D44" s="36"/>
      <c r="E44" s="36"/>
      <c r="F44" s="37"/>
      <c r="G44" s="18" t="s">
        <v>49</v>
      </c>
    </row>
    <row r="45" spans="1:7" ht="19.5" customHeight="1" x14ac:dyDescent="0.25">
      <c r="A45" s="3" t="s">
        <v>55</v>
      </c>
      <c r="B45" s="5">
        <v>60</v>
      </c>
      <c r="C45" s="35"/>
      <c r="D45" s="36"/>
      <c r="E45" s="36"/>
      <c r="F45" s="37"/>
      <c r="G45" s="18" t="s">
        <v>49</v>
      </c>
    </row>
    <row r="46" spans="1:7" ht="20.100000000000001" customHeight="1" x14ac:dyDescent="0.25">
      <c r="A46" s="3" t="s">
        <v>22</v>
      </c>
      <c r="B46" s="5">
        <v>200</v>
      </c>
      <c r="C46" s="35"/>
      <c r="D46" s="36"/>
      <c r="E46" s="36"/>
      <c r="F46" s="37"/>
      <c r="G46" s="18" t="s">
        <v>49</v>
      </c>
    </row>
    <row r="47" spans="1:7" ht="20.100000000000001" customHeight="1" x14ac:dyDescent="0.25">
      <c r="A47" s="3" t="s">
        <v>51</v>
      </c>
      <c r="B47" s="5">
        <v>40</v>
      </c>
      <c r="C47" s="38"/>
      <c r="D47" s="39"/>
      <c r="E47" s="39"/>
      <c r="F47" s="40"/>
      <c r="G47" s="18" t="s">
        <v>49</v>
      </c>
    </row>
    <row r="48" spans="1:7" ht="20.100000000000001" customHeight="1" x14ac:dyDescent="0.25">
      <c r="A48" s="6" t="s">
        <v>7</v>
      </c>
      <c r="B48" s="7">
        <f>SUM(B43:B47)</f>
        <v>550</v>
      </c>
      <c r="C48" s="8">
        <v>20.059999999999999</v>
      </c>
      <c r="D48" s="8">
        <v>19.97</v>
      </c>
      <c r="E48" s="8">
        <v>64.13</v>
      </c>
      <c r="F48" s="8">
        <v>516.94999999999993</v>
      </c>
      <c r="G48" s="9"/>
    </row>
    <row r="49" spans="1:7" ht="20.100000000000001" customHeight="1" x14ac:dyDescent="0.25">
      <c r="A49" s="30" t="s">
        <v>13</v>
      </c>
      <c r="B49" s="30"/>
      <c r="C49" s="30"/>
      <c r="D49" s="30"/>
      <c r="E49" s="30"/>
      <c r="F49" s="30"/>
      <c r="G49" s="30"/>
    </row>
    <row r="50" spans="1:7" ht="23.25" customHeight="1" x14ac:dyDescent="0.25">
      <c r="A50" s="25" t="s">
        <v>0</v>
      </c>
      <c r="B50" s="25" t="s">
        <v>1</v>
      </c>
      <c r="C50" s="22" t="s">
        <v>2</v>
      </c>
      <c r="D50" s="23"/>
      <c r="E50" s="24"/>
      <c r="F50" s="25" t="s">
        <v>37</v>
      </c>
      <c r="G50" s="31" t="s">
        <v>50</v>
      </c>
    </row>
    <row r="51" spans="1:7" ht="25.7" customHeight="1" x14ac:dyDescent="0.25">
      <c r="A51" s="26"/>
      <c r="B51" s="26"/>
      <c r="C51" s="2" t="s">
        <v>3</v>
      </c>
      <c r="D51" s="2" t="s">
        <v>4</v>
      </c>
      <c r="E51" s="2" t="s">
        <v>5</v>
      </c>
      <c r="F51" s="26"/>
      <c r="G51" s="31"/>
    </row>
    <row r="52" spans="1:7" ht="20.100000000000001" customHeight="1" x14ac:dyDescent="0.25">
      <c r="A52" s="27" t="s">
        <v>6</v>
      </c>
      <c r="B52" s="28"/>
      <c r="C52" s="28"/>
      <c r="D52" s="28"/>
      <c r="E52" s="28"/>
      <c r="F52" s="28"/>
      <c r="G52" s="29"/>
    </row>
    <row r="53" spans="1:7" ht="20.25" customHeight="1" x14ac:dyDescent="0.25">
      <c r="A53" s="3" t="s">
        <v>52</v>
      </c>
      <c r="B53" s="4">
        <v>100</v>
      </c>
      <c r="C53" s="32"/>
      <c r="D53" s="33"/>
      <c r="E53" s="33"/>
      <c r="F53" s="34"/>
      <c r="G53" s="18" t="s">
        <v>49</v>
      </c>
    </row>
    <row r="54" spans="1:7" ht="20.25" customHeight="1" x14ac:dyDescent="0.25">
      <c r="A54" s="3" t="s">
        <v>33</v>
      </c>
      <c r="B54" s="5">
        <v>150</v>
      </c>
      <c r="C54" s="35"/>
      <c r="D54" s="36"/>
      <c r="E54" s="36"/>
      <c r="F54" s="37"/>
      <c r="G54" s="18" t="s">
        <v>49</v>
      </c>
    </row>
    <row r="55" spans="1:7" ht="20.100000000000001" customHeight="1" x14ac:dyDescent="0.25">
      <c r="A55" s="3" t="s">
        <v>23</v>
      </c>
      <c r="B55" s="5">
        <v>200</v>
      </c>
      <c r="C55" s="35"/>
      <c r="D55" s="36"/>
      <c r="E55" s="36"/>
      <c r="F55" s="37"/>
      <c r="G55" s="18" t="s">
        <v>49</v>
      </c>
    </row>
    <row r="56" spans="1:7" ht="20.100000000000001" customHeight="1" x14ac:dyDescent="0.25">
      <c r="A56" s="3" t="s">
        <v>51</v>
      </c>
      <c r="B56" s="4">
        <v>50</v>
      </c>
      <c r="C56" s="38"/>
      <c r="D56" s="39"/>
      <c r="E56" s="39"/>
      <c r="F56" s="40"/>
      <c r="G56" s="18" t="s">
        <v>49</v>
      </c>
    </row>
    <row r="57" spans="1:7" ht="20.100000000000001" customHeight="1" x14ac:dyDescent="0.25">
      <c r="A57" s="6" t="s">
        <v>7</v>
      </c>
      <c r="B57" s="7">
        <f>SUM(B53:B56)</f>
        <v>500</v>
      </c>
      <c r="C57" s="8">
        <v>17.91</v>
      </c>
      <c r="D57" s="8">
        <v>15.23</v>
      </c>
      <c r="E57" s="8">
        <v>67.259999999999991</v>
      </c>
      <c r="F57" s="8">
        <v>478.21000000000004</v>
      </c>
      <c r="G57" s="9"/>
    </row>
    <row r="58" spans="1:7" ht="20.100000000000001" customHeight="1" x14ac:dyDescent="0.25">
      <c r="A58" s="30" t="s">
        <v>14</v>
      </c>
      <c r="B58" s="30"/>
      <c r="C58" s="30"/>
      <c r="D58" s="30"/>
      <c r="E58" s="30"/>
      <c r="F58" s="30"/>
      <c r="G58" s="30"/>
    </row>
    <row r="59" spans="1:7" ht="23.25" customHeight="1" x14ac:dyDescent="0.25">
      <c r="A59" s="25" t="s">
        <v>0</v>
      </c>
      <c r="B59" s="25" t="s">
        <v>1</v>
      </c>
      <c r="C59" s="22" t="s">
        <v>2</v>
      </c>
      <c r="D59" s="23"/>
      <c r="E59" s="24"/>
      <c r="F59" s="25" t="s">
        <v>37</v>
      </c>
      <c r="G59" s="31" t="s">
        <v>50</v>
      </c>
    </row>
    <row r="60" spans="1:7" ht="25.7" customHeight="1" x14ac:dyDescent="0.25">
      <c r="A60" s="26"/>
      <c r="B60" s="26"/>
      <c r="C60" s="2" t="s">
        <v>3</v>
      </c>
      <c r="D60" s="2" t="s">
        <v>4</v>
      </c>
      <c r="E60" s="2" t="s">
        <v>5</v>
      </c>
      <c r="F60" s="26"/>
      <c r="G60" s="31"/>
    </row>
    <row r="61" spans="1:7" ht="20.100000000000001" customHeight="1" x14ac:dyDescent="0.25">
      <c r="A61" s="27" t="s">
        <v>6</v>
      </c>
      <c r="B61" s="28"/>
      <c r="C61" s="28"/>
      <c r="D61" s="28"/>
      <c r="E61" s="28"/>
      <c r="F61" s="28"/>
      <c r="G61" s="29"/>
    </row>
    <row r="62" spans="1:7" ht="20.25" customHeight="1" x14ac:dyDescent="0.25">
      <c r="A62" s="3" t="s">
        <v>26</v>
      </c>
      <c r="B62" s="5">
        <v>90</v>
      </c>
      <c r="C62" s="32"/>
      <c r="D62" s="33"/>
      <c r="E62" s="33"/>
      <c r="F62" s="34"/>
      <c r="G62" s="18" t="s">
        <v>49</v>
      </c>
    </row>
    <row r="63" spans="1:7" ht="20.100000000000001" customHeight="1" x14ac:dyDescent="0.25">
      <c r="A63" s="3" t="s">
        <v>25</v>
      </c>
      <c r="B63" s="5">
        <v>150</v>
      </c>
      <c r="C63" s="35"/>
      <c r="D63" s="36"/>
      <c r="E63" s="36"/>
      <c r="F63" s="37"/>
      <c r="G63" s="18" t="s">
        <v>49</v>
      </c>
    </row>
    <row r="64" spans="1:7" ht="20.100000000000001" customHeight="1" x14ac:dyDescent="0.25">
      <c r="A64" s="3" t="s">
        <v>27</v>
      </c>
      <c r="B64" s="5">
        <v>200</v>
      </c>
      <c r="C64" s="35"/>
      <c r="D64" s="36"/>
      <c r="E64" s="36"/>
      <c r="F64" s="37"/>
      <c r="G64" s="18" t="s">
        <v>49</v>
      </c>
    </row>
    <row r="65" spans="1:7" ht="20.100000000000001" customHeight="1" x14ac:dyDescent="0.25">
      <c r="A65" s="3" t="s">
        <v>51</v>
      </c>
      <c r="B65" s="5">
        <v>60</v>
      </c>
      <c r="C65" s="38"/>
      <c r="D65" s="39"/>
      <c r="E65" s="39"/>
      <c r="F65" s="40"/>
      <c r="G65" s="18" t="s">
        <v>49</v>
      </c>
    </row>
    <row r="66" spans="1:7" ht="20.100000000000001" customHeight="1" x14ac:dyDescent="0.25">
      <c r="A66" s="6" t="s">
        <v>7</v>
      </c>
      <c r="B66" s="7">
        <f>SUM(B62:B65)</f>
        <v>500</v>
      </c>
      <c r="C66" s="8">
        <v>20.079999999999998</v>
      </c>
      <c r="D66" s="8">
        <v>16.47</v>
      </c>
      <c r="E66" s="8">
        <v>75.08</v>
      </c>
      <c r="F66" s="8">
        <v>528.80999999999995</v>
      </c>
      <c r="G66" s="9"/>
    </row>
    <row r="67" spans="1:7" ht="20.100000000000001" customHeight="1" x14ac:dyDescent="0.25">
      <c r="A67" s="30" t="s">
        <v>15</v>
      </c>
      <c r="B67" s="30"/>
      <c r="C67" s="30"/>
      <c r="D67" s="30"/>
      <c r="E67" s="30"/>
      <c r="F67" s="30"/>
      <c r="G67" s="30"/>
    </row>
    <row r="68" spans="1:7" ht="23.25" customHeight="1" x14ac:dyDescent="0.25">
      <c r="A68" s="25" t="s">
        <v>0</v>
      </c>
      <c r="B68" s="25" t="s">
        <v>1</v>
      </c>
      <c r="C68" s="22" t="s">
        <v>2</v>
      </c>
      <c r="D68" s="23"/>
      <c r="E68" s="24"/>
      <c r="F68" s="25" t="s">
        <v>37</v>
      </c>
      <c r="G68" s="31" t="s">
        <v>50</v>
      </c>
    </row>
    <row r="69" spans="1:7" ht="25.7" customHeight="1" x14ac:dyDescent="0.25">
      <c r="A69" s="26"/>
      <c r="B69" s="26"/>
      <c r="C69" s="2" t="s">
        <v>3</v>
      </c>
      <c r="D69" s="2" t="s">
        <v>4</v>
      </c>
      <c r="E69" s="2" t="s">
        <v>5</v>
      </c>
      <c r="F69" s="26"/>
      <c r="G69" s="31"/>
    </row>
    <row r="70" spans="1:7" ht="20.100000000000001" customHeight="1" x14ac:dyDescent="0.25">
      <c r="A70" s="27" t="s">
        <v>6</v>
      </c>
      <c r="B70" s="28"/>
      <c r="C70" s="28"/>
      <c r="D70" s="28"/>
      <c r="E70" s="28"/>
      <c r="F70" s="28"/>
      <c r="G70" s="29"/>
    </row>
    <row r="71" spans="1:7" ht="21.75" customHeight="1" x14ac:dyDescent="0.25">
      <c r="A71" s="3" t="s">
        <v>56</v>
      </c>
      <c r="B71" s="4">
        <v>200</v>
      </c>
      <c r="C71" s="32"/>
      <c r="D71" s="33"/>
      <c r="E71" s="33"/>
      <c r="F71" s="34"/>
      <c r="G71" s="18" t="s">
        <v>49</v>
      </c>
    </row>
    <row r="72" spans="1:7" ht="20.100000000000001" customHeight="1" x14ac:dyDescent="0.25">
      <c r="A72" s="3" t="s">
        <v>32</v>
      </c>
      <c r="B72" s="5" t="s">
        <v>31</v>
      </c>
      <c r="C72" s="35"/>
      <c r="D72" s="36"/>
      <c r="E72" s="36"/>
      <c r="F72" s="37"/>
      <c r="G72" s="18" t="s">
        <v>49</v>
      </c>
    </row>
    <row r="73" spans="1:7" ht="20.100000000000001" customHeight="1" x14ac:dyDescent="0.25">
      <c r="A73" s="3" t="s">
        <v>22</v>
      </c>
      <c r="B73" s="5">
        <v>200</v>
      </c>
      <c r="C73" s="35"/>
      <c r="D73" s="36"/>
      <c r="E73" s="36"/>
      <c r="F73" s="37"/>
      <c r="G73" s="18" t="s">
        <v>49</v>
      </c>
    </row>
    <row r="74" spans="1:7" ht="20.100000000000001" customHeight="1" x14ac:dyDescent="0.25">
      <c r="A74" s="3" t="s">
        <v>51</v>
      </c>
      <c r="B74" s="5">
        <v>50</v>
      </c>
      <c r="C74" s="38"/>
      <c r="D74" s="39"/>
      <c r="E74" s="39"/>
      <c r="F74" s="40"/>
      <c r="G74" s="18" t="s">
        <v>49</v>
      </c>
    </row>
    <row r="75" spans="1:7" ht="20.100000000000001" customHeight="1" x14ac:dyDescent="0.25">
      <c r="A75" s="6" t="s">
        <v>7</v>
      </c>
      <c r="B75" s="7">
        <v>500</v>
      </c>
      <c r="C75" s="8">
        <v>15.95</v>
      </c>
      <c r="D75" s="8">
        <v>15.089999999999998</v>
      </c>
      <c r="E75" s="8">
        <v>81.510000000000005</v>
      </c>
      <c r="F75" s="8">
        <v>527.05000000000007</v>
      </c>
      <c r="G75" s="9"/>
    </row>
    <row r="76" spans="1:7" ht="20.100000000000001" customHeight="1" x14ac:dyDescent="0.25">
      <c r="A76" s="30" t="s">
        <v>16</v>
      </c>
      <c r="B76" s="30"/>
      <c r="C76" s="30"/>
      <c r="D76" s="30"/>
      <c r="E76" s="30"/>
      <c r="F76" s="30"/>
      <c r="G76" s="30"/>
    </row>
    <row r="77" spans="1:7" ht="23.25" customHeight="1" x14ac:dyDescent="0.25">
      <c r="A77" s="25" t="s">
        <v>0</v>
      </c>
      <c r="B77" s="25" t="s">
        <v>1</v>
      </c>
      <c r="C77" s="22" t="s">
        <v>2</v>
      </c>
      <c r="D77" s="23"/>
      <c r="E77" s="24"/>
      <c r="F77" s="25" t="s">
        <v>37</v>
      </c>
      <c r="G77" s="31" t="s">
        <v>50</v>
      </c>
    </row>
    <row r="78" spans="1:7" ht="25.7" customHeight="1" x14ac:dyDescent="0.25">
      <c r="A78" s="26"/>
      <c r="B78" s="26"/>
      <c r="C78" s="2" t="s">
        <v>3</v>
      </c>
      <c r="D78" s="2" t="s">
        <v>4</v>
      </c>
      <c r="E78" s="2" t="s">
        <v>5</v>
      </c>
      <c r="F78" s="26"/>
      <c r="G78" s="31"/>
    </row>
    <row r="79" spans="1:7" ht="20.100000000000001" customHeight="1" x14ac:dyDescent="0.25">
      <c r="A79" s="27" t="s">
        <v>6</v>
      </c>
      <c r="B79" s="28"/>
      <c r="C79" s="28"/>
      <c r="D79" s="28"/>
      <c r="E79" s="28"/>
      <c r="F79" s="28"/>
      <c r="G79" s="29"/>
    </row>
    <row r="80" spans="1:7" ht="19.5" customHeight="1" x14ac:dyDescent="0.25">
      <c r="A80" s="3" t="s">
        <v>52</v>
      </c>
      <c r="B80" s="4">
        <v>60</v>
      </c>
      <c r="C80" s="32"/>
      <c r="D80" s="33"/>
      <c r="E80" s="33"/>
      <c r="F80" s="34"/>
      <c r="G80" s="18" t="s">
        <v>49</v>
      </c>
    </row>
    <row r="81" spans="1:7" ht="20.25" customHeight="1" x14ac:dyDescent="0.25">
      <c r="A81" s="3" t="s">
        <v>35</v>
      </c>
      <c r="B81" s="4">
        <v>180</v>
      </c>
      <c r="C81" s="35"/>
      <c r="D81" s="36"/>
      <c r="E81" s="36"/>
      <c r="F81" s="37"/>
      <c r="G81" s="18" t="s">
        <v>49</v>
      </c>
    </row>
    <row r="82" spans="1:7" ht="20.100000000000001" customHeight="1" x14ac:dyDescent="0.25">
      <c r="A82" s="3" t="s">
        <v>23</v>
      </c>
      <c r="B82" s="5">
        <v>200</v>
      </c>
      <c r="C82" s="35"/>
      <c r="D82" s="36"/>
      <c r="E82" s="36"/>
      <c r="F82" s="37"/>
      <c r="G82" s="18" t="s">
        <v>49</v>
      </c>
    </row>
    <row r="83" spans="1:7" ht="20.100000000000001" customHeight="1" x14ac:dyDescent="0.25">
      <c r="A83" s="3" t="s">
        <v>51</v>
      </c>
      <c r="B83" s="4">
        <v>60</v>
      </c>
      <c r="C83" s="38"/>
      <c r="D83" s="39"/>
      <c r="E83" s="39"/>
      <c r="F83" s="40"/>
      <c r="G83" s="18" t="s">
        <v>49</v>
      </c>
    </row>
    <row r="84" spans="1:7" ht="20.100000000000001" customHeight="1" x14ac:dyDescent="0.25">
      <c r="A84" s="6" t="s">
        <v>7</v>
      </c>
      <c r="B84" s="7">
        <f>SUM(B80:B83)</f>
        <v>500</v>
      </c>
      <c r="C84" s="8">
        <v>14.9</v>
      </c>
      <c r="D84" s="8">
        <v>15.43</v>
      </c>
      <c r="E84" s="8">
        <v>87.06</v>
      </c>
      <c r="F84" s="8">
        <v>549.85</v>
      </c>
      <c r="G84" s="9"/>
    </row>
    <row r="85" spans="1:7" ht="20.100000000000001" customHeight="1" x14ac:dyDescent="0.25">
      <c r="A85" s="30" t="s">
        <v>17</v>
      </c>
      <c r="B85" s="30"/>
      <c r="C85" s="30"/>
      <c r="D85" s="30"/>
      <c r="E85" s="30"/>
      <c r="F85" s="30"/>
      <c r="G85" s="30"/>
    </row>
    <row r="86" spans="1:7" ht="23.25" customHeight="1" x14ac:dyDescent="0.25">
      <c r="A86" s="25" t="s">
        <v>0</v>
      </c>
      <c r="B86" s="25" t="s">
        <v>1</v>
      </c>
      <c r="C86" s="22" t="s">
        <v>2</v>
      </c>
      <c r="D86" s="23"/>
      <c r="E86" s="24"/>
      <c r="F86" s="25" t="s">
        <v>37</v>
      </c>
      <c r="G86" s="31" t="s">
        <v>50</v>
      </c>
    </row>
    <row r="87" spans="1:7" ht="25.7" customHeight="1" x14ac:dyDescent="0.25">
      <c r="A87" s="26"/>
      <c r="B87" s="26"/>
      <c r="C87" s="2" t="s">
        <v>3</v>
      </c>
      <c r="D87" s="2" t="s">
        <v>4</v>
      </c>
      <c r="E87" s="2" t="s">
        <v>5</v>
      </c>
      <c r="F87" s="26"/>
      <c r="G87" s="31"/>
    </row>
    <row r="88" spans="1:7" ht="20.100000000000001" customHeight="1" x14ac:dyDescent="0.25">
      <c r="A88" s="27" t="s">
        <v>6</v>
      </c>
      <c r="B88" s="28"/>
      <c r="C88" s="28"/>
      <c r="D88" s="28"/>
      <c r="E88" s="28"/>
      <c r="F88" s="28"/>
      <c r="G88" s="29"/>
    </row>
    <row r="89" spans="1:7" s="10" customFormat="1" ht="21" customHeight="1" x14ac:dyDescent="0.25">
      <c r="A89" s="21" t="s">
        <v>57</v>
      </c>
      <c r="B89" s="11">
        <v>90</v>
      </c>
      <c r="C89" s="45"/>
      <c r="D89" s="46"/>
      <c r="E89" s="46"/>
      <c r="F89" s="47"/>
      <c r="G89" s="18" t="s">
        <v>49</v>
      </c>
    </row>
    <row r="90" spans="1:7" ht="20.100000000000001" customHeight="1" x14ac:dyDescent="0.25">
      <c r="A90" s="3" t="s">
        <v>25</v>
      </c>
      <c r="B90" s="4">
        <v>150</v>
      </c>
      <c r="C90" s="48"/>
      <c r="D90" s="49"/>
      <c r="E90" s="49"/>
      <c r="F90" s="50"/>
      <c r="G90" s="18" t="s">
        <v>49</v>
      </c>
    </row>
    <row r="91" spans="1:7" ht="20.100000000000001" customHeight="1" x14ac:dyDescent="0.25">
      <c r="A91" s="3" t="s">
        <v>21</v>
      </c>
      <c r="B91" s="4">
        <v>200</v>
      </c>
      <c r="C91" s="48"/>
      <c r="D91" s="49"/>
      <c r="E91" s="49"/>
      <c r="F91" s="50"/>
      <c r="G91" s="18" t="s">
        <v>49</v>
      </c>
    </row>
    <row r="92" spans="1:7" ht="20.100000000000001" customHeight="1" x14ac:dyDescent="0.25">
      <c r="A92" s="3" t="s">
        <v>48</v>
      </c>
      <c r="B92" s="4">
        <v>200</v>
      </c>
      <c r="C92" s="48"/>
      <c r="D92" s="49"/>
      <c r="E92" s="49"/>
      <c r="F92" s="50"/>
      <c r="G92" s="18" t="s">
        <v>49</v>
      </c>
    </row>
    <row r="93" spans="1:7" ht="20.100000000000001" customHeight="1" x14ac:dyDescent="0.25">
      <c r="A93" s="3" t="s">
        <v>51</v>
      </c>
      <c r="B93" s="4">
        <v>20</v>
      </c>
      <c r="C93" s="48"/>
      <c r="D93" s="49"/>
      <c r="E93" s="49"/>
      <c r="F93" s="50"/>
      <c r="G93" s="18" t="s">
        <v>49</v>
      </c>
    </row>
    <row r="94" spans="1:7" ht="20.25" customHeight="1" x14ac:dyDescent="0.25">
      <c r="A94" s="3" t="s">
        <v>54</v>
      </c>
      <c r="B94" s="4">
        <v>20</v>
      </c>
      <c r="C94" s="51"/>
      <c r="D94" s="52"/>
      <c r="E94" s="52"/>
      <c r="F94" s="53"/>
      <c r="G94" s="18" t="s">
        <v>49</v>
      </c>
    </row>
    <row r="95" spans="1:7" ht="20.100000000000001" customHeight="1" x14ac:dyDescent="0.25">
      <c r="A95" s="6" t="s">
        <v>7</v>
      </c>
      <c r="B95" s="7">
        <f>SUM(B89:B94)</f>
        <v>680</v>
      </c>
      <c r="C95" s="8">
        <v>20.069999999999997</v>
      </c>
      <c r="D95" s="8">
        <v>16.2</v>
      </c>
      <c r="E95" s="8">
        <v>86.81</v>
      </c>
      <c r="F95" s="8">
        <v>572.54999999999995</v>
      </c>
      <c r="G95" s="9"/>
    </row>
    <row r="96" spans="1:7" ht="20.100000000000001" customHeight="1" x14ac:dyDescent="0.25">
      <c r="A96" s="30" t="s">
        <v>18</v>
      </c>
      <c r="B96" s="30"/>
      <c r="C96" s="30"/>
      <c r="D96" s="30"/>
      <c r="E96" s="30"/>
      <c r="F96" s="30"/>
      <c r="G96" s="30"/>
    </row>
    <row r="97" spans="1:7" ht="23.25" customHeight="1" x14ac:dyDescent="0.25">
      <c r="A97" s="25" t="s">
        <v>0</v>
      </c>
      <c r="B97" s="25" t="s">
        <v>1</v>
      </c>
      <c r="C97" s="22" t="s">
        <v>2</v>
      </c>
      <c r="D97" s="23"/>
      <c r="E97" s="24"/>
      <c r="F97" s="25" t="s">
        <v>37</v>
      </c>
      <c r="G97" s="31" t="s">
        <v>50</v>
      </c>
    </row>
    <row r="98" spans="1:7" ht="25.7" customHeight="1" x14ac:dyDescent="0.25">
      <c r="A98" s="26"/>
      <c r="B98" s="26"/>
      <c r="C98" s="2" t="s">
        <v>3</v>
      </c>
      <c r="D98" s="2" t="s">
        <v>4</v>
      </c>
      <c r="E98" s="2" t="s">
        <v>5</v>
      </c>
      <c r="F98" s="26"/>
      <c r="G98" s="31"/>
    </row>
    <row r="99" spans="1:7" ht="20.100000000000001" customHeight="1" x14ac:dyDescent="0.25">
      <c r="A99" s="27" t="s">
        <v>6</v>
      </c>
      <c r="B99" s="28"/>
      <c r="C99" s="28"/>
      <c r="D99" s="28"/>
      <c r="E99" s="28"/>
      <c r="F99" s="28"/>
      <c r="G99" s="29"/>
    </row>
    <row r="100" spans="1:7" ht="18.75" customHeight="1" x14ac:dyDescent="0.25">
      <c r="A100" s="3" t="s">
        <v>30</v>
      </c>
      <c r="B100" s="5">
        <v>200</v>
      </c>
      <c r="C100" s="32"/>
      <c r="D100" s="33"/>
      <c r="E100" s="33"/>
      <c r="F100" s="34"/>
      <c r="G100" s="18" t="s">
        <v>49</v>
      </c>
    </row>
    <row r="101" spans="1:7" ht="19.5" customHeight="1" x14ac:dyDescent="0.25">
      <c r="A101" s="3" t="s">
        <v>20</v>
      </c>
      <c r="B101" s="5">
        <v>90</v>
      </c>
      <c r="C101" s="35"/>
      <c r="D101" s="36"/>
      <c r="E101" s="36"/>
      <c r="F101" s="37"/>
      <c r="G101" s="18" t="s">
        <v>49</v>
      </c>
    </row>
    <row r="102" spans="1:7" ht="20.100000000000001" customHeight="1" x14ac:dyDescent="0.25">
      <c r="A102" s="3" t="s">
        <v>22</v>
      </c>
      <c r="B102" s="4">
        <v>200</v>
      </c>
      <c r="C102" s="35"/>
      <c r="D102" s="36"/>
      <c r="E102" s="36"/>
      <c r="F102" s="37"/>
      <c r="G102" s="18" t="s">
        <v>49</v>
      </c>
    </row>
    <row r="103" spans="1:7" ht="20.100000000000001" customHeight="1" x14ac:dyDescent="0.25">
      <c r="A103" s="3" t="s">
        <v>51</v>
      </c>
      <c r="B103" s="5">
        <v>40</v>
      </c>
      <c r="C103" s="38"/>
      <c r="D103" s="39"/>
      <c r="E103" s="39"/>
      <c r="F103" s="40"/>
      <c r="G103" s="18" t="s">
        <v>49</v>
      </c>
    </row>
    <row r="104" spans="1:7" ht="20.100000000000001" customHeight="1" x14ac:dyDescent="0.25">
      <c r="A104" s="6" t="s">
        <v>7</v>
      </c>
      <c r="B104" s="7">
        <f>SUM(B100:B103)</f>
        <v>530</v>
      </c>
      <c r="C104" s="8">
        <v>15.98</v>
      </c>
      <c r="D104" s="8">
        <v>16.39</v>
      </c>
      <c r="E104" s="8">
        <v>83.31</v>
      </c>
      <c r="F104" s="8">
        <v>545.13</v>
      </c>
      <c r="G104" s="9"/>
    </row>
    <row r="105" spans="1:7" ht="20.100000000000001" customHeight="1" x14ac:dyDescent="0.25">
      <c r="A105" s="30" t="s">
        <v>19</v>
      </c>
      <c r="B105" s="30"/>
      <c r="C105" s="30"/>
      <c r="D105" s="30"/>
      <c r="E105" s="30"/>
      <c r="F105" s="30"/>
      <c r="G105" s="30"/>
    </row>
    <row r="106" spans="1:7" ht="23.25" customHeight="1" x14ac:dyDescent="0.25">
      <c r="A106" s="25" t="s">
        <v>0</v>
      </c>
      <c r="B106" s="25" t="s">
        <v>1</v>
      </c>
      <c r="C106" s="22" t="s">
        <v>2</v>
      </c>
      <c r="D106" s="23"/>
      <c r="E106" s="24"/>
      <c r="F106" s="25" t="s">
        <v>37</v>
      </c>
      <c r="G106" s="31" t="s">
        <v>50</v>
      </c>
    </row>
    <row r="107" spans="1:7" ht="25.7" customHeight="1" x14ac:dyDescent="0.25">
      <c r="A107" s="26"/>
      <c r="B107" s="26"/>
      <c r="C107" s="2" t="s">
        <v>3</v>
      </c>
      <c r="D107" s="2" t="s">
        <v>4</v>
      </c>
      <c r="E107" s="2" t="s">
        <v>5</v>
      </c>
      <c r="F107" s="26"/>
      <c r="G107" s="31"/>
    </row>
    <row r="108" spans="1:7" ht="20.100000000000001" customHeight="1" x14ac:dyDescent="0.25">
      <c r="A108" s="27" t="s">
        <v>6</v>
      </c>
      <c r="B108" s="28"/>
      <c r="C108" s="28"/>
      <c r="D108" s="28"/>
      <c r="E108" s="28"/>
      <c r="F108" s="28"/>
      <c r="G108" s="29"/>
    </row>
    <row r="109" spans="1:7" ht="20.25" customHeight="1" x14ac:dyDescent="0.25">
      <c r="A109" s="3" t="s">
        <v>52</v>
      </c>
      <c r="B109" s="4">
        <v>100</v>
      </c>
      <c r="C109" s="32"/>
      <c r="D109" s="33"/>
      <c r="E109" s="33"/>
      <c r="F109" s="34"/>
      <c r="G109" s="18" t="s">
        <v>49</v>
      </c>
    </row>
    <row r="110" spans="1:7" ht="20.25" customHeight="1" x14ac:dyDescent="0.25">
      <c r="A110" s="3" t="s">
        <v>36</v>
      </c>
      <c r="B110" s="4">
        <v>200</v>
      </c>
      <c r="C110" s="35"/>
      <c r="D110" s="36"/>
      <c r="E110" s="36"/>
      <c r="F110" s="37"/>
      <c r="G110" s="18" t="s">
        <v>49</v>
      </c>
    </row>
    <row r="111" spans="1:7" ht="20.100000000000001" customHeight="1" x14ac:dyDescent="0.25">
      <c r="A111" s="3" t="s">
        <v>28</v>
      </c>
      <c r="B111" s="5">
        <v>200</v>
      </c>
      <c r="C111" s="35"/>
      <c r="D111" s="36"/>
      <c r="E111" s="36"/>
      <c r="F111" s="37"/>
      <c r="G111" s="18" t="s">
        <v>49</v>
      </c>
    </row>
    <row r="112" spans="1:7" ht="20.100000000000001" customHeight="1" x14ac:dyDescent="0.25">
      <c r="A112" s="3" t="s">
        <v>51</v>
      </c>
      <c r="B112" s="4">
        <v>40</v>
      </c>
      <c r="C112" s="38"/>
      <c r="D112" s="39"/>
      <c r="E112" s="39"/>
      <c r="F112" s="40"/>
      <c r="G112" s="18" t="s">
        <v>49</v>
      </c>
    </row>
    <row r="113" spans="1:7" ht="20.100000000000001" customHeight="1" x14ac:dyDescent="0.25">
      <c r="A113" s="6" t="s">
        <v>7</v>
      </c>
      <c r="B113" s="7">
        <f>SUM(B109:B112)</f>
        <v>540</v>
      </c>
      <c r="C113" s="8">
        <v>19.600000000000001</v>
      </c>
      <c r="D113" s="8">
        <v>18.39</v>
      </c>
      <c r="E113" s="8">
        <v>83.710000000000008</v>
      </c>
      <c r="F113" s="8">
        <v>579.16000000000008</v>
      </c>
      <c r="G113" s="9"/>
    </row>
    <row r="114" spans="1:7" ht="20.100000000000001" customHeight="1" x14ac:dyDescent="0.25">
      <c r="A114" s="12" t="s">
        <v>39</v>
      </c>
      <c r="B114" s="12"/>
      <c r="C114" s="12"/>
      <c r="D114" s="12"/>
      <c r="E114" s="12"/>
      <c r="F114" s="12"/>
    </row>
    <row r="115" spans="1:7" ht="20.100000000000001" customHeight="1" x14ac:dyDescent="0.25">
      <c r="A115" s="13" t="s">
        <v>40</v>
      </c>
      <c r="B115" s="14"/>
      <c r="C115" s="15" t="s">
        <v>41</v>
      </c>
      <c r="D115" s="15" t="s">
        <v>42</v>
      </c>
      <c r="E115" s="15" t="s">
        <v>43</v>
      </c>
      <c r="F115" s="15" t="s">
        <v>44</v>
      </c>
    </row>
    <row r="116" spans="1:7" ht="20.100000000000001" customHeight="1" x14ac:dyDescent="0.25">
      <c r="A116" s="13" t="s">
        <v>45</v>
      </c>
      <c r="B116" s="14"/>
      <c r="C116" s="16">
        <f>C113+C104+C95+C84+C75+C66+C57+C48+C38+C28+C19+C10</f>
        <v>213.01999999999998</v>
      </c>
      <c r="D116" s="16">
        <f t="shared" ref="D116:F116" si="0">D113+D104+D95+D84+D75+D66+D57+D48+D38+D28+D19+D10</f>
        <v>197.88</v>
      </c>
      <c r="E116" s="16">
        <f t="shared" si="0"/>
        <v>939.75</v>
      </c>
      <c r="F116" s="16">
        <f t="shared" si="0"/>
        <v>6402.4400000000005</v>
      </c>
    </row>
    <row r="117" spans="1:7" ht="20.100000000000001" customHeight="1" x14ac:dyDescent="0.25">
      <c r="A117" s="13" t="s">
        <v>46</v>
      </c>
      <c r="B117" s="14"/>
      <c r="C117" s="16">
        <f>C116/12</f>
        <v>17.751666666666665</v>
      </c>
      <c r="D117" s="16">
        <f t="shared" ref="D117:F117" si="1">D116/12</f>
        <v>16.489999999999998</v>
      </c>
      <c r="E117" s="16">
        <f t="shared" si="1"/>
        <v>78.3125</v>
      </c>
      <c r="F117" s="16">
        <f t="shared" si="1"/>
        <v>533.53666666666675</v>
      </c>
    </row>
    <row r="118" spans="1:7" ht="20.100000000000001" customHeight="1" x14ac:dyDescent="0.25">
      <c r="A118" s="13" t="s">
        <v>47</v>
      </c>
      <c r="B118" s="14"/>
      <c r="C118" s="17">
        <v>1</v>
      </c>
      <c r="D118" s="17">
        <v>1</v>
      </c>
      <c r="E118" s="17">
        <v>4</v>
      </c>
      <c r="F118" s="16"/>
    </row>
  </sheetData>
  <autoFilter ref="A3:F118" xr:uid="{00000000-0009-0000-0000-000000000000}">
    <filterColumn colId="2" showButton="0"/>
    <filterColumn colId="3" showButton="0"/>
  </autoFilter>
  <mergeCells count="97">
    <mergeCell ref="G59:G60"/>
    <mergeCell ref="G68:G69"/>
    <mergeCell ref="A52:G52"/>
    <mergeCell ref="A58:G58"/>
    <mergeCell ref="A59:A60"/>
    <mergeCell ref="B59:B60"/>
    <mergeCell ref="C59:E59"/>
    <mergeCell ref="F59:F60"/>
    <mergeCell ref="C53:F56"/>
    <mergeCell ref="A61:G61"/>
    <mergeCell ref="A67:G67"/>
    <mergeCell ref="A68:A69"/>
    <mergeCell ref="B68:B69"/>
    <mergeCell ref="C68:E68"/>
    <mergeCell ref="F68:F69"/>
    <mergeCell ref="C62:F65"/>
    <mergeCell ref="C80:F83"/>
    <mergeCell ref="C89:F94"/>
    <mergeCell ref="C100:F103"/>
    <mergeCell ref="C109:F112"/>
    <mergeCell ref="A79:G79"/>
    <mergeCell ref="A85:G85"/>
    <mergeCell ref="A86:A87"/>
    <mergeCell ref="B86:B87"/>
    <mergeCell ref="C86:E86"/>
    <mergeCell ref="F86:F87"/>
    <mergeCell ref="A108:G108"/>
    <mergeCell ref="A99:G99"/>
    <mergeCell ref="A105:G105"/>
    <mergeCell ref="A106:A107"/>
    <mergeCell ref="B106:B107"/>
    <mergeCell ref="G86:G87"/>
    <mergeCell ref="C33:F37"/>
    <mergeCell ref="C43:F47"/>
    <mergeCell ref="A11:G11"/>
    <mergeCell ref="A12:A13"/>
    <mergeCell ref="B12:B13"/>
    <mergeCell ref="C12:E12"/>
    <mergeCell ref="F12:F13"/>
    <mergeCell ref="G12:G13"/>
    <mergeCell ref="G21:G22"/>
    <mergeCell ref="A32:G32"/>
    <mergeCell ref="A39:G39"/>
    <mergeCell ref="A40:A41"/>
    <mergeCell ref="B40:B41"/>
    <mergeCell ref="G30:G31"/>
    <mergeCell ref="G40:G41"/>
    <mergeCell ref="C40:E40"/>
    <mergeCell ref="A1:G1"/>
    <mergeCell ref="A2:G2"/>
    <mergeCell ref="A3:A4"/>
    <mergeCell ref="B3:B4"/>
    <mergeCell ref="C3:E3"/>
    <mergeCell ref="F3:F4"/>
    <mergeCell ref="G3:G4"/>
    <mergeCell ref="A5:G5"/>
    <mergeCell ref="A23:G23"/>
    <mergeCell ref="A29:G29"/>
    <mergeCell ref="A30:A31"/>
    <mergeCell ref="B30:B31"/>
    <mergeCell ref="C30:E30"/>
    <mergeCell ref="F30:F31"/>
    <mergeCell ref="A14:G14"/>
    <mergeCell ref="A20:G20"/>
    <mergeCell ref="A21:A22"/>
    <mergeCell ref="B21:B22"/>
    <mergeCell ref="C21:E21"/>
    <mergeCell ref="F21:F22"/>
    <mergeCell ref="C6:F9"/>
    <mergeCell ref="C15:F18"/>
    <mergeCell ref="C24:F27"/>
    <mergeCell ref="F40:F41"/>
    <mergeCell ref="A42:G42"/>
    <mergeCell ref="A49:G49"/>
    <mergeCell ref="A50:A51"/>
    <mergeCell ref="B50:B51"/>
    <mergeCell ref="C50:E50"/>
    <mergeCell ref="F50:F51"/>
    <mergeCell ref="G50:G51"/>
    <mergeCell ref="A70:G70"/>
    <mergeCell ref="A76:G76"/>
    <mergeCell ref="A77:A78"/>
    <mergeCell ref="B77:B78"/>
    <mergeCell ref="C77:E77"/>
    <mergeCell ref="F77:F78"/>
    <mergeCell ref="C71:F74"/>
    <mergeCell ref="G77:G78"/>
    <mergeCell ref="C106:E106"/>
    <mergeCell ref="F106:F107"/>
    <mergeCell ref="A88:G88"/>
    <mergeCell ref="A96:G96"/>
    <mergeCell ref="A97:A98"/>
    <mergeCell ref="B97:B98"/>
    <mergeCell ref="C97:E97"/>
    <mergeCell ref="F97:F98"/>
    <mergeCell ref="G97:G98"/>
    <mergeCell ref="G106:G107"/>
  </mergeCells>
  <pageMargins left="0.39370078740157483" right="0.39370078740157483" top="0.39370078740157483" bottom="0.39370078740157483" header="0.51181102362204722" footer="0.51181102362204722"/>
  <pageSetup paperSize="9" scale="73" orientation="landscape" r:id="rId1"/>
  <rowBreaks count="3" manualBreakCount="3">
    <brk id="28" max="16383" man="1"/>
    <brk id="57" max="16383" man="1"/>
    <brk id="84" max="16383" man="1"/>
  </rowBreaks>
  <ignoredErrors>
    <ignoredError sqref="C117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Большачкова Ольга Валерьевна</cp:lastModifiedBy>
  <cp:lastPrinted>2023-06-29T09:18:14Z</cp:lastPrinted>
  <dcterms:created xsi:type="dcterms:W3CDTF">2022-01-09T11:32:27Z</dcterms:created>
  <dcterms:modified xsi:type="dcterms:W3CDTF">2026-01-12T11:28:41Z</dcterms:modified>
</cp:coreProperties>
</file>